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 tabRatio="606" activeTab="3"/>
  </bookViews>
  <sheets>
    <sheet name="8 класс" sheetId="25" r:id="rId1"/>
    <sheet name="9 класс" sheetId="26" r:id="rId2"/>
    <sheet name="10 класс" sheetId="27" r:id="rId3"/>
    <sheet name="11 класс" sheetId="28" r:id="rId4"/>
  </sheets>
  <externalReferences>
    <externalReference r:id="rId5"/>
  </externalReferences>
  <definedNames>
    <definedName name="русский_язык">#REF!</definedName>
  </definedNames>
  <calcPr calcId="162913"/>
  <fileRecoveryPr autoRecover="0"/>
</workbook>
</file>

<file path=xl/calcChain.xml><?xml version="1.0" encoding="utf-8"?>
<calcChain xmlns="http://schemas.openxmlformats.org/spreadsheetml/2006/main">
  <c r="G15" i="28" l="1"/>
  <c r="E15" i="28"/>
  <c r="C15" i="28"/>
  <c r="G13" i="28"/>
  <c r="E13" i="28"/>
  <c r="C13" i="28"/>
  <c r="G12" i="28"/>
  <c r="E12" i="28"/>
  <c r="C12" i="28"/>
  <c r="G11" i="28"/>
  <c r="E11" i="28"/>
  <c r="C11" i="28"/>
  <c r="G10" i="28"/>
  <c r="E10" i="28"/>
  <c r="C10" i="28"/>
</calcChain>
</file>

<file path=xl/sharedStrings.xml><?xml version="1.0" encoding="utf-8"?>
<sst xmlns="http://schemas.openxmlformats.org/spreadsheetml/2006/main" count="757" uniqueCount="247">
  <si>
    <t>№ п/п</t>
  </si>
  <si>
    <t>Шифр</t>
  </si>
  <si>
    <t>Фамилия, имя, отчество учащегося (полностью)</t>
  </si>
  <si>
    <t>Фамилия, имя, отчество педагога, подготовившего учащегося к олимпиаде (полностью)</t>
  </si>
  <si>
    <t>Апелляция</t>
  </si>
  <si>
    <t>Предмет</t>
  </si>
  <si>
    <t>Всего</t>
  </si>
  <si>
    <t>Итого</t>
  </si>
  <si>
    <t xml:space="preserve">Класс </t>
  </si>
  <si>
    <t>Статус</t>
  </si>
  <si>
    <t>Присутствовали:</t>
  </si>
  <si>
    <t>Отсутствовали:</t>
  </si>
  <si>
    <t>Образовательное учреждение (полное наименование согласно Уставу)</t>
  </si>
  <si>
    <t>Рейтинговое место</t>
  </si>
  <si>
    <t>Протокол  школьного этапа всероссийской олимпиады школьников по ПРЕДМЕТ в 2022-2023 учебном году</t>
  </si>
  <si>
    <t>МБОУ-СОШ №3 г.Аркадака</t>
  </si>
  <si>
    <t>Поляков Вячеслав Сергеевич</t>
  </si>
  <si>
    <t>Грибанова Екатерина Владимировна</t>
  </si>
  <si>
    <t>Исаева Анна Константиновна</t>
  </si>
  <si>
    <t>Писарев Никита Анатольевич</t>
  </si>
  <si>
    <t>Хохлов Егор Андреевич</t>
  </si>
  <si>
    <t>Вьюнов Дмитрий Владимирович</t>
  </si>
  <si>
    <t>Попов Даниил Алексеевич</t>
  </si>
  <si>
    <t>Пруцкова Надежда Сергеевна</t>
  </si>
  <si>
    <t>Филатов Кирилл Александрович</t>
  </si>
  <si>
    <t>Щиголева Дарья Александровна</t>
  </si>
  <si>
    <t>sch2274/edu640274/8/6w9576</t>
  </si>
  <si>
    <t>sch2274/edu640274/8/zg4q26</t>
  </si>
  <si>
    <t>sch2274/edu640274/8/z74qg6</t>
  </si>
  <si>
    <t>sch2274/edu640274/8/z45886</t>
  </si>
  <si>
    <t>sch2274/edu640274/8/zq32qz</t>
  </si>
  <si>
    <t>sch2274/edu640274/8/z747g6</t>
  </si>
  <si>
    <t>sch2274/edu640274/8/6w9776</t>
  </si>
  <si>
    <t>sch2274/edu640274/8/z74gg6</t>
  </si>
  <si>
    <t>sch2274/edu640274/8/6vrgr6</t>
  </si>
  <si>
    <t>sch2274/edu640274/8/6vr3r6</t>
  </si>
  <si>
    <t>sch2274/edu640274/8/6vrvr6</t>
  </si>
  <si>
    <t>sch2274/edu640274/8/z45r86</t>
  </si>
  <si>
    <t>sch2274/edu640274/8/zq3gqz</t>
  </si>
  <si>
    <t>sch2274/edu640274/8/6w9376</t>
  </si>
  <si>
    <t>sch2274/edu640274/8/zrg976</t>
  </si>
  <si>
    <t>sch2274/edu640274/8/633296</t>
  </si>
  <si>
    <t>Федорова Ольга Викторовна</t>
  </si>
  <si>
    <t>химия</t>
  </si>
  <si>
    <r>
      <t xml:space="preserve">Протокол заседанипя жюри школьного этапа всероссийской олимпиады школьников по </t>
    </r>
    <r>
      <rPr>
        <u/>
        <sz val="10"/>
        <color indexed="8"/>
        <rFont val="Times New Roman"/>
        <family val="1"/>
        <charset val="204"/>
      </rPr>
      <t xml:space="preserve">химии </t>
    </r>
    <r>
      <rPr>
        <sz val="10"/>
        <color indexed="8"/>
        <rFont val="Times New Roman"/>
        <family val="1"/>
        <charset val="204"/>
      </rPr>
      <t xml:space="preserve">                                                                             от 06.10.2022 г.</t>
    </r>
  </si>
  <si>
    <t>Повестка: утверждение результатов школьного этапа всероссийской олимпиады по (химии) 2022г</t>
  </si>
  <si>
    <t>Решили: утвердить результаты школьного этапа всероссийской олимпиады по (химии) 2022г</t>
  </si>
  <si>
    <t>Королева Екатерина Александровна</t>
  </si>
  <si>
    <t>Кужелина Евгения Андреевна</t>
  </si>
  <si>
    <t>Лобанков Максим Алексеевич</t>
  </si>
  <si>
    <t>Минаева Ирина Александровна</t>
  </si>
  <si>
    <t>Пахнова Полина Михайловна</t>
  </si>
  <si>
    <t>Вербицкий Григорий Алексеевич</t>
  </si>
  <si>
    <t>Примочкина Ксения Фёдоровна</t>
  </si>
  <si>
    <t>Слюсарев Денис Александрович</t>
  </si>
  <si>
    <t>Васильева Юлия Андреевна</t>
  </si>
  <si>
    <t>Голякова  Дарья Александровна</t>
  </si>
  <si>
    <t>Красников Иван Андреевич</t>
  </si>
  <si>
    <t>Фомичев Илья Алексеевич</t>
  </si>
  <si>
    <t>sch2294/edu640274/9/27v874</t>
  </si>
  <si>
    <t>sch2294/edu640274/9/5zqr7g</t>
  </si>
  <si>
    <t>sch2294/edu640274/9/gz4q7v</t>
  </si>
  <si>
    <t>sch2294/edu640274/9/27vr87</t>
  </si>
  <si>
    <t>sch2294/edu640274/9/5z257w</t>
  </si>
  <si>
    <t>sch2294/edu640274/9/9z9v73</t>
  </si>
  <si>
    <t>sch2294/edu640274/9/5zg3z8</t>
  </si>
  <si>
    <t>sch2294/edu640274/9/575rzq</t>
  </si>
  <si>
    <t>Демиденко Сергей Александрович</t>
  </si>
  <si>
    <t>Силаев Илья Алексеевич</t>
  </si>
  <si>
    <t>sch22104/edu640274/10/56qqr6</t>
  </si>
  <si>
    <t>sch22104/edu640274/10/56gw36</t>
  </si>
  <si>
    <t>sch22104/edu640274/10/3z7wrz</t>
  </si>
  <si>
    <t>sch22104/edu640274/10/3z7w8z</t>
  </si>
  <si>
    <t>sch22104/edu640274/10/g64rq6</t>
  </si>
  <si>
    <t>sch22104/edu640274/10/7z37rz</t>
  </si>
  <si>
    <t>Королев Иван Алексеевич</t>
  </si>
  <si>
    <t>Плаксина Лидия Николаевна</t>
  </si>
  <si>
    <t>Плеханова Ольга Алексеевна</t>
  </si>
  <si>
    <t>Потрясова Дарья Николаевна</t>
  </si>
  <si>
    <t>Скориков Степан Сергеевич</t>
  </si>
  <si>
    <t>Сорокина Светлана Сергеевна</t>
  </si>
  <si>
    <t>Химия</t>
  </si>
  <si>
    <t>Логинова Дарья Александровна</t>
  </si>
  <si>
    <t>МБОУ-СОШ №1</t>
  </si>
  <si>
    <t>sch2274/edu640272/8/68vzg6</t>
  </si>
  <si>
    <t>8 "Б"</t>
  </si>
  <si>
    <t>Княжева Инна Владимировна</t>
  </si>
  <si>
    <t>Дихтяр Мария Максимовна</t>
  </si>
  <si>
    <t>sch2274/edu640272/8/rvz83r</t>
  </si>
  <si>
    <t>8 "А"</t>
  </si>
  <si>
    <t>Давыденко Полина Олеговна</t>
  </si>
  <si>
    <t>sch2274/edu640272/8/r94vv6</t>
  </si>
  <si>
    <t>Еремина Елизавета Анатольевна</t>
  </si>
  <si>
    <t>sch2274/edu640272/8/rzv72r</t>
  </si>
  <si>
    <t>Бабинская Алина Андреевна</t>
  </si>
  <si>
    <t>sch2274/edu640272/8/r2w846</t>
  </si>
  <si>
    <t>Анохина Мария Андреевна</t>
  </si>
  <si>
    <t>sch2274/edu640272/8/r5q42r</t>
  </si>
  <si>
    <t>Миронихин Михаил  Васильевич</t>
  </si>
  <si>
    <t>sch2274/edu640272/8/rw978r</t>
  </si>
  <si>
    <t>Котов Даниил Игоревич</t>
  </si>
  <si>
    <t>sch2274/edu640272/8/63v29r</t>
  </si>
  <si>
    <t>Хлебнов Егор Алексеевич</t>
  </si>
  <si>
    <t>sch2274/edu640272/8/6q5486</t>
  </si>
  <si>
    <t>Андриякин Виктор Григорьевич</t>
  </si>
  <si>
    <t>sch2274/edu640272/8/rgw4wr</t>
  </si>
  <si>
    <t>Сливин Александр Сергеевич</t>
  </si>
  <si>
    <t>МБОУ - СОШ № 1</t>
  </si>
  <si>
    <t>sch2294/edu640272/9/v6rzw6</t>
  </si>
  <si>
    <t>9 "Б"</t>
  </si>
  <si>
    <t>Шубкин Петр Александрович</t>
  </si>
  <si>
    <t>sch2294/edu640272/9/v2w8w6</t>
  </si>
  <si>
    <t>Саминин Данил Алексеевич</t>
  </si>
  <si>
    <t>sch2294/edu640272/9/r24gz6</t>
  </si>
  <si>
    <t>Иванова Анастасия Денисовна</t>
  </si>
  <si>
    <t>sch2294/edu640272/9/r63w56</t>
  </si>
  <si>
    <t>Никифоров Даниил Сергеевич</t>
  </si>
  <si>
    <t>sch2294/edu640272/9/8677v6</t>
  </si>
  <si>
    <t>Шикунов Егор Евгеньевич</t>
  </si>
  <si>
    <t>sch2294/edu640272/9/25qr52</t>
  </si>
  <si>
    <t>9 "А"</t>
  </si>
  <si>
    <t>Юрин Данила Игоревич</t>
  </si>
  <si>
    <t>sch2294/edu640272/9/q2gzv6</t>
  </si>
  <si>
    <t>Панов Артем Александрович</t>
  </si>
  <si>
    <t>sch2294/edu640272/9/294846</t>
  </si>
  <si>
    <t>Ведехин Павел Алексеевич</t>
  </si>
  <si>
    <t>sch2294/edu640272/9/g68446</t>
  </si>
  <si>
    <t>Эделев Александр Павлович</t>
  </si>
  <si>
    <t>sch2294/edu640272/9/2vzwv2</t>
  </si>
  <si>
    <t>Котова Полина Игоревна</t>
  </si>
  <si>
    <t>sch2294/edu640272/9/67wgv6</t>
  </si>
  <si>
    <t>Маркина Софья Алексеевна</t>
  </si>
  <si>
    <t>sch2294/edu640272/9/2zv882</t>
  </si>
  <si>
    <t>Тупицына Анна  Романовна</t>
  </si>
  <si>
    <t>sch2294/edu640272/9/86qq36</t>
  </si>
  <si>
    <t>Бабосина Анастасия Сергеевна</t>
  </si>
  <si>
    <t>sch2294/edu640272/9/6r35w2</t>
  </si>
  <si>
    <t>Тульская Диана Александровна</t>
  </si>
  <si>
    <t>sch2294/edu640272/9/247vz6</t>
  </si>
  <si>
    <t>Шубкина надежда Алексеевна</t>
  </si>
  <si>
    <t>sch2294/edu640272/9/g25856</t>
  </si>
  <si>
    <t>Морозова Полина Юрьевна</t>
  </si>
  <si>
    <t>sch22104/edu640272/10/v2r937</t>
  </si>
  <si>
    <t>Дану Дмитрий Сергеевич</t>
  </si>
  <si>
    <t>sch22104/edu640272/10/w76z47</t>
  </si>
  <si>
    <t>Лапин Игорь Юрьевич</t>
  </si>
  <si>
    <t>sch22104/edu640272/10/g75587</t>
  </si>
  <si>
    <t>Гузеев николай Иванович</t>
  </si>
  <si>
    <t>sch22104/edu640272/10/47v592</t>
  </si>
  <si>
    <t>Кочергин Александр Александрович</t>
  </si>
  <si>
    <t>sch22104/edu640272/10/679gw7</t>
  </si>
  <si>
    <t>Малышева Анастасия Александровна</t>
  </si>
  <si>
    <t>sch22104/edu640272/10/97z352</t>
  </si>
  <si>
    <t>Лукашук Богдан Михайлович</t>
  </si>
  <si>
    <t>МБОУ-СОШ с.Росташи</t>
  </si>
  <si>
    <t>Тощакова Дарья Николаевна</t>
  </si>
  <si>
    <t>Васин Никита Владимирович</t>
  </si>
  <si>
    <t>Нуртдинова Виктория Викторовна</t>
  </si>
  <si>
    <t>Родина Евгения Петровна</t>
  </si>
  <si>
    <t>Зубков Сергей Олегович</t>
  </si>
  <si>
    <t>Кирюшкин Роман Сергеевич</t>
  </si>
  <si>
    <t>МБОУ - СОШ с.Росташи</t>
  </si>
  <si>
    <t>Вечь Глафира Николаевна</t>
  </si>
  <si>
    <t>Шмыглева Софья Ивановна</t>
  </si>
  <si>
    <t>Богомолова Сабина Артуровна</t>
  </si>
  <si>
    <t>Гузанова Карина Александровна</t>
  </si>
  <si>
    <t>Курышев Никита Александрович</t>
  </si>
  <si>
    <t>Замиралов Артем Александрович</t>
  </si>
  <si>
    <t>МБОУ-СОШ с.Ольшанка Аркадакского района</t>
  </si>
  <si>
    <t>Лунёва Ирина Владимировна</t>
  </si>
  <si>
    <t>Кузнецова Евгения Николаевна</t>
  </si>
  <si>
    <t>Шапошникова Юлия Владимировна</t>
  </si>
  <si>
    <t>Цветков Егор Алексеевич</t>
  </si>
  <si>
    <t>МБОУ-СОШ с.Новосельское</t>
  </si>
  <si>
    <t>Приезжева Татьяна Владимировна</t>
  </si>
  <si>
    <t>Смахтина Наталья Дмитриевна</t>
  </si>
  <si>
    <t>Витенбек Диана Юрьевна</t>
  </si>
  <si>
    <t>МБОУ-СОШ с.Красное Знамя</t>
  </si>
  <si>
    <t>Ульянова Наталья Васильевна</t>
  </si>
  <si>
    <t>Циклаури Анна Кобавна</t>
  </si>
  <si>
    <t>МБОУ-СОШ с.Алексеевка</t>
  </si>
  <si>
    <t>Смага Любовь Алексеевна</t>
  </si>
  <si>
    <t xml:space="preserve">Левин Владимир Николаевич </t>
  </si>
  <si>
    <t>Михайлова Надежда Александровна</t>
  </si>
  <si>
    <t>Турчина Яна Юрьевна</t>
  </si>
  <si>
    <t>Звонко Ксения Алексеевна</t>
  </si>
  <si>
    <t>Муниципальное бюджетное общеобразовательное учреждение - средняя образовательная школа №2 г. Аркадака Саратовской области</t>
  </si>
  <si>
    <t>sch2274/edu640271/8/255872</t>
  </si>
  <si>
    <t>8а</t>
  </si>
  <si>
    <t>Орлова Ирина Александровна</t>
  </si>
  <si>
    <t>Тихонов Никита Сергеевич</t>
  </si>
  <si>
    <t>sch2274/edu640271/8/246r52</t>
  </si>
  <si>
    <t>Косинов Матвей Евгеньевич</t>
  </si>
  <si>
    <t>sch2274/edu640271/8/2v6r52</t>
  </si>
  <si>
    <t>Торопова Елизавета Сергеевна</t>
  </si>
  <si>
    <t>sch2274/edu640271/8/28q6gw</t>
  </si>
  <si>
    <t>Курилова Алина Алексеевна</t>
  </si>
  <si>
    <t>sch2274/edu640271/8/2987vw</t>
  </si>
  <si>
    <t>8б</t>
  </si>
  <si>
    <t>Букоткин Никита Алексеевич</t>
  </si>
  <si>
    <t>sch2274/edu640271/8/2r9g9w</t>
  </si>
  <si>
    <t>Узоровский Антон Алексеевич</t>
  </si>
  <si>
    <t>sch2274/edu640271/8/27z56w</t>
  </si>
  <si>
    <t>Манушин Игорь Алексеевич</t>
  </si>
  <si>
    <t>sch2274/edu640271/8/wqg69w</t>
  </si>
  <si>
    <t>Петрова Мария Алексеевна</t>
  </si>
  <si>
    <t>sch2274/edu640271/8/wz46gw</t>
  </si>
  <si>
    <t>Пахомова Екатерина Федоровна</t>
  </si>
  <si>
    <t>sch2274/edu640271/8/w33g7w</t>
  </si>
  <si>
    <t>Владимиров Савелий Сергеевич</t>
  </si>
  <si>
    <t>sch2274/edu640272/8/r7wv7r</t>
  </si>
  <si>
    <t>Чекунаева Марина Валентиновна</t>
  </si>
  <si>
    <t>Чупанов Тамерлан Ахмедович</t>
  </si>
  <si>
    <t>sch2274/edu640272/8/r424wr</t>
  </si>
  <si>
    <t>Филиал МБОУ - СОШ № 1 г. Аркадака в с. Подгорное</t>
  </si>
  <si>
    <t>Никитин Александр Анатольевич</t>
  </si>
  <si>
    <t>sch2294/edu640272/9/q2g3v2</t>
  </si>
  <si>
    <t>Рыхлова Анастасия Сергеевна</t>
  </si>
  <si>
    <t>sch2294/edu640272/9/86q336</t>
  </si>
  <si>
    <t>Селиверстова Анастасия Алексеевна</t>
  </si>
  <si>
    <t>филиал МБОУ-СОШ №2 г.Аркадака Саратовской области в с.Малиновка</t>
  </si>
  <si>
    <t>Дьяков Олег Михайлович</t>
  </si>
  <si>
    <t>Павлова Татьяна Евгеньевна</t>
  </si>
  <si>
    <t>Серебряков Олег Павлович</t>
  </si>
  <si>
    <t>Муниципальное бюджетное общеобразовательное учреждение - средняя общеобразовательная школа №2 г. Аркадака Саратовской области</t>
  </si>
  <si>
    <t>sch2294/edu640271/9/v2r462</t>
  </si>
  <si>
    <t>9Б</t>
  </si>
  <si>
    <t>Кирюшкина Ирина Александровна</t>
  </si>
  <si>
    <t>sch2294/edu640271/9/42g895</t>
  </si>
  <si>
    <t>9А</t>
  </si>
  <si>
    <t>Иванова Виктория Александровна</t>
  </si>
  <si>
    <t>sch2294/edu640271/9/z53gq5</t>
  </si>
  <si>
    <t>Субботина Василиса Александровна</t>
  </si>
  <si>
    <t>sch2294/edu640271/9/v28432</t>
  </si>
  <si>
    <t>Малиновка</t>
  </si>
  <si>
    <t>sch2294/edu640271/9/r29445</t>
  </si>
  <si>
    <t>Глинкова Ирина Анатольевна</t>
  </si>
  <si>
    <t>sch22104/edu640271/10/gv57zv</t>
  </si>
  <si>
    <t>Ерыкалина Анна Владиславовна</t>
  </si>
  <si>
    <t>sch22104/edu640271/10/526r72</t>
  </si>
  <si>
    <t>Самодуров Виктор Сергеевич</t>
  </si>
  <si>
    <t>sch22104/edu640271/10/72w9z2</t>
  </si>
  <si>
    <t>Зенова Анастасия Алексеевна</t>
  </si>
  <si>
    <t>sch22104/edu640271/10/r2q532</t>
  </si>
  <si>
    <t>призер</t>
  </si>
  <si>
    <t>победитель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</si>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</sst>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FFC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 applyFill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textRotation="90" wrapText="1"/>
    </xf>
    <xf numFmtId="0" fontId="3" fillId="0" borderId="0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1" fillId="0" borderId="1" xfId="0" applyFont="1" applyBorder="1" applyAlignment="1">
      <alignment horizontal="center" vertical="top" textRotation="90" wrapText="1"/>
    </xf>
    <xf numFmtId="0" fontId="8" fillId="0" borderId="1" xfId="0" applyFont="1" applyBorder="1" applyAlignment="1">
      <alignment vertical="top" wrapText="1"/>
    </xf>
    <xf numFmtId="0" fontId="8" fillId="4" borderId="1" xfId="0" applyFont="1" applyFill="1" applyBorder="1" applyAlignment="1">
      <alignment horizontal="center" vertical="top" wrapText="1"/>
    </xf>
    <xf numFmtId="0" fontId="0" fillId="0" borderId="1" xfId="0" applyBorder="1"/>
    <xf numFmtId="0" fontId="1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/>
    </xf>
    <xf numFmtId="0" fontId="11" fillId="0" borderId="1" xfId="0" applyFont="1" applyBorder="1" applyAlignment="1">
      <alignment horizontal="center" vertical="top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13" fillId="0" borderId="1" xfId="0" applyFont="1" applyBorder="1"/>
    <xf numFmtId="0" fontId="13" fillId="2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10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0" fillId="0" borderId="1" xfId="0" applyFont="1" applyBorder="1" applyAlignment="1">
      <alignment vertical="center"/>
    </xf>
    <xf numFmtId="0" fontId="13" fillId="2" borderId="3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10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 readingOrder="1"/>
    </xf>
    <xf numFmtId="0" fontId="3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AD9~1\AppData\Local\Temp\Rar$DIa4744.20267\edu640272\edu640272_sch22_11_result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u640272_sch22_11_result"/>
    </sheetNames>
    <sheetDataSet>
      <sheetData sheetId="0" refreshError="1">
        <row r="7">
          <cell r="D7" t="str">
            <v>sch22114/edu640272/11/vrw5vr</v>
          </cell>
          <cell r="E7">
            <v>22.5</v>
          </cell>
          <cell r="G7" t="str">
            <v>Лукашева Анастасия  Васильевна</v>
          </cell>
        </row>
        <row r="8">
          <cell r="D8" t="str">
            <v>sch22114/edu640272/11/7r4356</v>
          </cell>
          <cell r="E8">
            <v>20.5</v>
          </cell>
          <cell r="G8" t="str">
            <v>Рондарь  Алеся Сергеевна</v>
          </cell>
        </row>
        <row r="9">
          <cell r="D9" t="str">
            <v>sch22114/edu640272/11/zr24qr</v>
          </cell>
          <cell r="E9">
            <v>20</v>
          </cell>
          <cell r="G9" t="str">
            <v>Максюшкина Элеонора Денисовна</v>
          </cell>
        </row>
        <row r="10">
          <cell r="D10" t="str">
            <v>sch22114/edu640272/11/zr242r</v>
          </cell>
          <cell r="E10">
            <v>17.5</v>
          </cell>
          <cell r="G10" t="str">
            <v>Гришина Ксения Игоревна</v>
          </cell>
        </row>
        <row r="11">
          <cell r="D11" t="str">
            <v>sch22114/edu640272/11/8r78w6</v>
          </cell>
          <cell r="E11">
            <v>15.5</v>
          </cell>
          <cell r="G11" t="str">
            <v>Пахомова Екатерина Кирилловна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opLeftCell="A43" workbookViewId="0">
      <selection activeCell="J24" sqref="J24"/>
    </sheetView>
  </sheetViews>
  <sheetFormatPr defaultRowHeight="15.6" x14ac:dyDescent="0.3"/>
  <cols>
    <col min="1" max="1" width="15.44140625" customWidth="1"/>
    <col min="3" max="3" width="35.33203125" customWidth="1"/>
    <col min="4" max="4" width="25.33203125" customWidth="1"/>
    <col min="5" max="5" width="29.33203125" customWidth="1"/>
    <col min="7" max="7" width="8.88671875" style="20"/>
    <col min="12" max="12" width="24" customWidth="1"/>
    <col min="15" max="15" width="9.88671875" bestFit="1" customWidth="1"/>
  </cols>
  <sheetData>
    <row r="1" spans="1:16" x14ac:dyDescent="0.3">
      <c r="A1" s="6"/>
    </row>
    <row r="2" spans="1:16" s="8" customFormat="1" ht="15.75" customHeight="1" x14ac:dyDescent="0.3">
      <c r="C2" s="77" t="s">
        <v>14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s="8" customFormat="1" x14ac:dyDescent="0.3">
      <c r="D3" s="1"/>
      <c r="G3" s="15"/>
      <c r="H3" s="1"/>
      <c r="I3" s="1"/>
      <c r="J3" s="1"/>
      <c r="K3" s="1"/>
      <c r="N3" s="2"/>
    </row>
    <row r="4" spans="1:16" s="8" customFormat="1" ht="19.5" customHeight="1" x14ac:dyDescent="0.3">
      <c r="B4" s="76" t="s">
        <v>44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</row>
    <row r="5" spans="1:16" s="8" customFormat="1" ht="25.5" customHeight="1" x14ac:dyDescent="0.3">
      <c r="B5" s="76" t="s">
        <v>10</v>
      </c>
      <c r="C5" s="76"/>
      <c r="D5" s="76"/>
      <c r="E5" s="76"/>
      <c r="F5" s="76"/>
      <c r="G5" s="15"/>
      <c r="H5" s="1"/>
      <c r="I5" s="1"/>
      <c r="J5" s="1"/>
      <c r="K5" s="1"/>
      <c r="N5" s="2"/>
    </row>
    <row r="6" spans="1:16" s="8" customFormat="1" ht="25.5" customHeight="1" x14ac:dyDescent="0.3">
      <c r="B6" s="76" t="s">
        <v>11</v>
      </c>
      <c r="C6" s="76"/>
      <c r="D6" s="76"/>
      <c r="E6" s="76"/>
      <c r="F6" s="76"/>
      <c r="G6" s="15"/>
      <c r="H6" s="1"/>
      <c r="I6" s="1"/>
      <c r="J6" s="1"/>
      <c r="K6" s="1"/>
      <c r="N6" s="2"/>
    </row>
    <row r="7" spans="1:16" s="8" customFormat="1" ht="17.25" customHeight="1" x14ac:dyDescent="0.3">
      <c r="B7" s="76" t="s">
        <v>45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6" s="8" customFormat="1" ht="13.2" x14ac:dyDescent="0.3">
      <c r="B8" s="76" t="s">
        <v>46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</row>
    <row r="10" spans="1:16" s="1" customFormat="1" ht="66" x14ac:dyDescent="0.3">
      <c r="A10" s="3" t="s">
        <v>5</v>
      </c>
      <c r="B10" s="3" t="s">
        <v>0</v>
      </c>
      <c r="C10" s="3" t="s">
        <v>2</v>
      </c>
      <c r="D10" s="3" t="s">
        <v>12</v>
      </c>
      <c r="E10" s="3" t="s">
        <v>1</v>
      </c>
      <c r="F10" s="4" t="s">
        <v>8</v>
      </c>
      <c r="G10" s="16" t="s">
        <v>6</v>
      </c>
      <c r="H10" s="4" t="s">
        <v>4</v>
      </c>
      <c r="I10" s="4" t="s">
        <v>7</v>
      </c>
      <c r="J10" s="4" t="s">
        <v>13</v>
      </c>
      <c r="K10" s="4" t="s">
        <v>9</v>
      </c>
      <c r="L10" s="3" t="s">
        <v>3</v>
      </c>
      <c r="N10" s="5"/>
    </row>
    <row r="11" spans="1:16" ht="28.2" x14ac:dyDescent="0.3">
      <c r="A11" s="39" t="s">
        <v>43</v>
      </c>
      <c r="B11" s="42">
        <v>1</v>
      </c>
      <c r="C11" s="40" t="s">
        <v>56</v>
      </c>
      <c r="D11" s="39" t="s">
        <v>15</v>
      </c>
      <c r="E11" s="40" t="s">
        <v>26</v>
      </c>
      <c r="F11" s="39">
        <v>8</v>
      </c>
      <c r="G11" s="40">
        <v>24.5</v>
      </c>
      <c r="H11" s="40"/>
      <c r="I11" s="40">
        <v>24.5</v>
      </c>
      <c r="J11" s="40">
        <v>1</v>
      </c>
      <c r="K11" s="40" t="s">
        <v>244</v>
      </c>
      <c r="L11" s="42" t="s">
        <v>42</v>
      </c>
    </row>
    <row r="12" spans="1:16" ht="28.2" x14ac:dyDescent="0.3">
      <c r="A12" s="39" t="s">
        <v>43</v>
      </c>
      <c r="B12" s="42">
        <v>2</v>
      </c>
      <c r="C12" s="40" t="s">
        <v>57</v>
      </c>
      <c r="D12" s="39" t="s">
        <v>15</v>
      </c>
      <c r="E12" s="40" t="s">
        <v>27</v>
      </c>
      <c r="F12" s="39">
        <v>8</v>
      </c>
      <c r="G12" s="40">
        <v>21.5</v>
      </c>
      <c r="H12" s="40"/>
      <c r="I12" s="40">
        <v>21.5</v>
      </c>
      <c r="J12" s="40">
        <v>2</v>
      </c>
      <c r="K12" s="40" t="s">
        <v>244</v>
      </c>
      <c r="L12" s="42" t="s">
        <v>42</v>
      </c>
    </row>
    <row r="13" spans="1:16" ht="27.6" x14ac:dyDescent="0.3">
      <c r="A13" s="31" t="s">
        <v>43</v>
      </c>
      <c r="B13" s="42">
        <v>3</v>
      </c>
      <c r="C13" s="36" t="s">
        <v>209</v>
      </c>
      <c r="D13" s="31" t="s">
        <v>214</v>
      </c>
      <c r="E13" s="37" t="s">
        <v>210</v>
      </c>
      <c r="F13" s="31">
        <v>8</v>
      </c>
      <c r="G13" s="31">
        <v>18.5</v>
      </c>
      <c r="H13" s="31"/>
      <c r="I13" s="31">
        <v>18.5</v>
      </c>
      <c r="J13" s="31">
        <v>3</v>
      </c>
      <c r="K13" s="40" t="s">
        <v>244</v>
      </c>
      <c r="L13" s="31" t="s">
        <v>211</v>
      </c>
    </row>
    <row r="14" spans="1:16" ht="28.2" x14ac:dyDescent="0.3">
      <c r="A14" s="39" t="s">
        <v>43</v>
      </c>
      <c r="B14" s="42">
        <v>4</v>
      </c>
      <c r="C14" s="71" t="s">
        <v>17</v>
      </c>
      <c r="D14" s="39" t="s">
        <v>15</v>
      </c>
      <c r="E14" s="40" t="s">
        <v>28</v>
      </c>
      <c r="F14" s="39">
        <v>8</v>
      </c>
      <c r="G14" s="40">
        <v>18.5</v>
      </c>
      <c r="H14" s="40"/>
      <c r="I14" s="40">
        <v>18.5</v>
      </c>
      <c r="J14" s="40">
        <v>3</v>
      </c>
      <c r="K14" s="40" t="s">
        <v>244</v>
      </c>
      <c r="L14" s="42" t="s">
        <v>42</v>
      </c>
    </row>
    <row r="15" spans="1:16" ht="28.2" x14ac:dyDescent="0.3">
      <c r="A15" s="39" t="s">
        <v>43</v>
      </c>
      <c r="B15" s="42">
        <v>5</v>
      </c>
      <c r="C15" s="40" t="s">
        <v>18</v>
      </c>
      <c r="D15" s="39" t="s">
        <v>15</v>
      </c>
      <c r="E15" s="40" t="s">
        <v>29</v>
      </c>
      <c r="F15" s="39">
        <v>8</v>
      </c>
      <c r="G15" s="40">
        <v>16</v>
      </c>
      <c r="H15" s="40"/>
      <c r="I15" s="40">
        <v>16</v>
      </c>
      <c r="J15" s="40">
        <v>4</v>
      </c>
      <c r="K15" s="40" t="s">
        <v>244</v>
      </c>
      <c r="L15" s="42" t="s">
        <v>42</v>
      </c>
    </row>
    <row r="16" spans="1:16" ht="96.6" x14ac:dyDescent="0.3">
      <c r="A16" s="31" t="s">
        <v>43</v>
      </c>
      <c r="B16" s="45">
        <v>6</v>
      </c>
      <c r="C16" s="36" t="s">
        <v>207</v>
      </c>
      <c r="D16" s="31" t="s">
        <v>186</v>
      </c>
      <c r="E16" s="72" t="s">
        <v>208</v>
      </c>
      <c r="F16" s="31" t="s">
        <v>188</v>
      </c>
      <c r="G16" s="31">
        <v>14</v>
      </c>
      <c r="H16" s="31"/>
      <c r="I16" s="31">
        <v>14</v>
      </c>
      <c r="J16" s="31">
        <v>5</v>
      </c>
      <c r="K16" s="36" t="s">
        <v>244</v>
      </c>
      <c r="L16" s="35" t="s">
        <v>189</v>
      </c>
    </row>
    <row r="17" spans="1:14" s="7" customFormat="1" ht="27.6" x14ac:dyDescent="0.25">
      <c r="A17" s="39" t="s">
        <v>43</v>
      </c>
      <c r="B17" s="42">
        <v>7</v>
      </c>
      <c r="C17" s="40" t="s">
        <v>179</v>
      </c>
      <c r="D17" s="39" t="s">
        <v>180</v>
      </c>
      <c r="E17" s="40"/>
      <c r="F17" s="39">
        <v>8</v>
      </c>
      <c r="G17" s="39">
        <v>14</v>
      </c>
      <c r="H17" s="39"/>
      <c r="I17" s="39">
        <v>14</v>
      </c>
      <c r="J17" s="39">
        <v>5</v>
      </c>
      <c r="K17" s="36" t="s">
        <v>244</v>
      </c>
      <c r="L17" s="39" t="s">
        <v>181</v>
      </c>
      <c r="M17" s="2"/>
      <c r="N17" s="2"/>
    </row>
    <row r="18" spans="1:14" ht="96.6" x14ac:dyDescent="0.3">
      <c r="A18" s="31" t="s">
        <v>43</v>
      </c>
      <c r="B18" s="45">
        <v>8</v>
      </c>
      <c r="C18" s="36" t="s">
        <v>185</v>
      </c>
      <c r="D18" s="31" t="s">
        <v>186</v>
      </c>
      <c r="E18" s="32" t="s">
        <v>187</v>
      </c>
      <c r="F18" s="31" t="s">
        <v>188</v>
      </c>
      <c r="G18" s="31">
        <v>13</v>
      </c>
      <c r="H18" s="31"/>
      <c r="I18" s="31">
        <v>13</v>
      </c>
      <c r="J18" s="31">
        <v>6</v>
      </c>
      <c r="K18" s="36" t="s">
        <v>244</v>
      </c>
      <c r="L18" s="31" t="s">
        <v>189</v>
      </c>
    </row>
    <row r="19" spans="1:14" ht="96.6" x14ac:dyDescent="0.3">
      <c r="A19" s="31" t="s">
        <v>43</v>
      </c>
      <c r="B19" s="45">
        <v>9</v>
      </c>
      <c r="C19" s="36" t="s">
        <v>190</v>
      </c>
      <c r="D19" s="73" t="s">
        <v>186</v>
      </c>
      <c r="E19" s="32" t="s">
        <v>191</v>
      </c>
      <c r="F19" s="31" t="s">
        <v>188</v>
      </c>
      <c r="G19" s="31">
        <v>13</v>
      </c>
      <c r="H19" s="31"/>
      <c r="I19" s="31">
        <v>13</v>
      </c>
      <c r="J19" s="31">
        <v>6</v>
      </c>
      <c r="K19" s="36" t="s">
        <v>244</v>
      </c>
      <c r="L19" s="31" t="s">
        <v>189</v>
      </c>
    </row>
    <row r="20" spans="1:14" ht="96.6" x14ac:dyDescent="0.3">
      <c r="A20" s="31" t="s">
        <v>43</v>
      </c>
      <c r="B20" s="42">
        <v>10</v>
      </c>
      <c r="C20" s="36" t="s">
        <v>192</v>
      </c>
      <c r="D20" s="73" t="s">
        <v>186</v>
      </c>
      <c r="E20" s="32" t="s">
        <v>193</v>
      </c>
      <c r="F20" s="31" t="s">
        <v>188</v>
      </c>
      <c r="G20" s="31">
        <v>9</v>
      </c>
      <c r="H20" s="31"/>
      <c r="I20" s="31">
        <v>9</v>
      </c>
      <c r="J20" s="31">
        <v>7</v>
      </c>
      <c r="K20" s="31" t="s">
        <v>246</v>
      </c>
      <c r="L20" s="35" t="s">
        <v>189</v>
      </c>
    </row>
    <row r="21" spans="1:14" ht="28.2" x14ac:dyDescent="0.3">
      <c r="A21" s="39" t="s">
        <v>43</v>
      </c>
      <c r="B21" s="42">
        <v>11</v>
      </c>
      <c r="C21" s="40" t="s">
        <v>182</v>
      </c>
      <c r="D21" s="39" t="s">
        <v>180</v>
      </c>
      <c r="E21" s="40"/>
      <c r="F21" s="39">
        <v>8</v>
      </c>
      <c r="G21" s="39">
        <v>9</v>
      </c>
      <c r="H21" s="39"/>
      <c r="I21" s="39">
        <v>9</v>
      </c>
      <c r="J21" s="39">
        <v>7</v>
      </c>
      <c r="K21" s="31" t="s">
        <v>246</v>
      </c>
      <c r="L21" s="39" t="s">
        <v>181</v>
      </c>
    </row>
    <row r="22" spans="1:14" ht="28.2" x14ac:dyDescent="0.3">
      <c r="A22" s="39" t="s">
        <v>43</v>
      </c>
      <c r="B22" s="42">
        <v>12</v>
      </c>
      <c r="C22" s="40" t="s">
        <v>19</v>
      </c>
      <c r="D22" s="39" t="s">
        <v>15</v>
      </c>
      <c r="E22" s="40" t="s">
        <v>30</v>
      </c>
      <c r="F22" s="39">
        <v>8</v>
      </c>
      <c r="G22" s="40">
        <v>9</v>
      </c>
      <c r="H22" s="40"/>
      <c r="I22" s="40">
        <v>9</v>
      </c>
      <c r="J22" s="40">
        <v>7</v>
      </c>
      <c r="K22" s="31" t="s">
        <v>246</v>
      </c>
      <c r="L22" s="42" t="s">
        <v>42</v>
      </c>
    </row>
    <row r="23" spans="1:14" s="2" customFormat="1" ht="37.950000000000003" customHeight="1" x14ac:dyDescent="0.3">
      <c r="A23" s="31" t="s">
        <v>43</v>
      </c>
      <c r="B23" s="42">
        <v>13</v>
      </c>
      <c r="C23" s="36" t="s">
        <v>194</v>
      </c>
      <c r="D23" s="31" t="s">
        <v>186</v>
      </c>
      <c r="E23" s="32" t="s">
        <v>195</v>
      </c>
      <c r="F23" s="31" t="s">
        <v>188</v>
      </c>
      <c r="G23" s="31">
        <v>9</v>
      </c>
      <c r="H23" s="31"/>
      <c r="I23" s="31">
        <v>9</v>
      </c>
      <c r="J23" s="31">
        <v>7</v>
      </c>
      <c r="K23" s="31" t="s">
        <v>246</v>
      </c>
      <c r="L23" s="35" t="s">
        <v>189</v>
      </c>
    </row>
    <row r="24" spans="1:14" ht="96.6" x14ac:dyDescent="0.3">
      <c r="A24" s="31" t="s">
        <v>43</v>
      </c>
      <c r="B24" s="42">
        <v>14</v>
      </c>
      <c r="C24" s="36" t="s">
        <v>196</v>
      </c>
      <c r="D24" s="31" t="s">
        <v>186</v>
      </c>
      <c r="E24" s="32" t="s">
        <v>197</v>
      </c>
      <c r="F24" s="31" t="s">
        <v>198</v>
      </c>
      <c r="G24" s="31">
        <v>8.5</v>
      </c>
      <c r="H24" s="31"/>
      <c r="I24" s="31">
        <v>8.5</v>
      </c>
      <c r="J24" s="31">
        <v>8</v>
      </c>
      <c r="K24" s="31" t="s">
        <v>246</v>
      </c>
      <c r="L24" s="31" t="s">
        <v>189</v>
      </c>
    </row>
    <row r="25" spans="1:14" ht="28.2" x14ac:dyDescent="0.3">
      <c r="A25" s="39" t="s">
        <v>43</v>
      </c>
      <c r="B25" s="42">
        <v>15</v>
      </c>
      <c r="C25" s="41" t="s">
        <v>51</v>
      </c>
      <c r="D25" s="39" t="s">
        <v>15</v>
      </c>
      <c r="E25" s="40" t="s">
        <v>31</v>
      </c>
      <c r="F25" s="39">
        <v>8</v>
      </c>
      <c r="G25" s="40">
        <v>7</v>
      </c>
      <c r="H25" s="40"/>
      <c r="I25" s="40">
        <v>7</v>
      </c>
      <c r="J25" s="40">
        <v>9</v>
      </c>
      <c r="K25" s="31" t="s">
        <v>246</v>
      </c>
      <c r="L25" s="42" t="s">
        <v>42</v>
      </c>
    </row>
    <row r="26" spans="1:14" ht="96.6" x14ac:dyDescent="0.3">
      <c r="A26" s="31" t="s">
        <v>43</v>
      </c>
      <c r="B26" s="42">
        <v>16</v>
      </c>
      <c r="C26" s="36" t="s">
        <v>199</v>
      </c>
      <c r="D26" s="31" t="s">
        <v>186</v>
      </c>
      <c r="E26" s="32" t="s">
        <v>200</v>
      </c>
      <c r="F26" s="31" t="s">
        <v>198</v>
      </c>
      <c r="G26" s="31">
        <v>6.5</v>
      </c>
      <c r="H26" s="31"/>
      <c r="I26" s="31">
        <v>6.5</v>
      </c>
      <c r="J26" s="36">
        <v>10</v>
      </c>
      <c r="K26" s="31" t="s">
        <v>246</v>
      </c>
      <c r="L26" s="31" t="s">
        <v>189</v>
      </c>
    </row>
    <row r="27" spans="1:14" ht="28.2" x14ac:dyDescent="0.3">
      <c r="A27" s="39" t="s">
        <v>81</v>
      </c>
      <c r="B27" s="42">
        <v>17</v>
      </c>
      <c r="C27" s="43" t="s">
        <v>82</v>
      </c>
      <c r="D27" s="39" t="s">
        <v>83</v>
      </c>
      <c r="E27" s="41" t="s">
        <v>84</v>
      </c>
      <c r="F27" s="39" t="s">
        <v>85</v>
      </c>
      <c r="G27" s="40">
        <v>6.5</v>
      </c>
      <c r="H27" s="40"/>
      <c r="I27" s="40">
        <v>6.5</v>
      </c>
      <c r="J27" s="36">
        <v>10</v>
      </c>
      <c r="K27" s="31" t="s">
        <v>246</v>
      </c>
      <c r="L27" s="42" t="s">
        <v>86</v>
      </c>
    </row>
    <row r="28" spans="1:14" ht="27.6" x14ac:dyDescent="0.3">
      <c r="A28" s="31" t="s">
        <v>43</v>
      </c>
      <c r="B28" s="42">
        <v>18</v>
      </c>
      <c r="C28" s="36" t="s">
        <v>212</v>
      </c>
      <c r="D28" s="31" t="s">
        <v>214</v>
      </c>
      <c r="E28" s="37" t="s">
        <v>213</v>
      </c>
      <c r="F28" s="31">
        <v>8</v>
      </c>
      <c r="G28" s="31">
        <v>6.5</v>
      </c>
      <c r="H28" s="31"/>
      <c r="I28" s="31">
        <v>6.5</v>
      </c>
      <c r="J28" s="36">
        <v>10</v>
      </c>
      <c r="K28" s="31" t="s">
        <v>246</v>
      </c>
      <c r="L28" s="31" t="s">
        <v>211</v>
      </c>
    </row>
    <row r="29" spans="1:14" ht="96.6" x14ac:dyDescent="0.3">
      <c r="A29" s="31" t="s">
        <v>43</v>
      </c>
      <c r="B29" s="42">
        <v>19</v>
      </c>
      <c r="C29" s="36" t="s">
        <v>201</v>
      </c>
      <c r="D29" s="31" t="s">
        <v>186</v>
      </c>
      <c r="E29" s="32" t="s">
        <v>202</v>
      </c>
      <c r="F29" s="31" t="s">
        <v>198</v>
      </c>
      <c r="G29" s="31">
        <v>6</v>
      </c>
      <c r="H29" s="31"/>
      <c r="I29" s="31">
        <v>6</v>
      </c>
      <c r="J29" s="31">
        <v>11</v>
      </c>
      <c r="K29" s="31" t="s">
        <v>246</v>
      </c>
      <c r="L29" s="35" t="s">
        <v>189</v>
      </c>
    </row>
    <row r="30" spans="1:14" ht="28.2" x14ac:dyDescent="0.3">
      <c r="A30" s="39" t="s">
        <v>81</v>
      </c>
      <c r="B30" s="42">
        <v>20</v>
      </c>
      <c r="C30" s="43" t="s">
        <v>87</v>
      </c>
      <c r="D30" s="39" t="s">
        <v>83</v>
      </c>
      <c r="E30" s="41" t="s">
        <v>88</v>
      </c>
      <c r="F30" s="39" t="s">
        <v>89</v>
      </c>
      <c r="G30" s="40">
        <v>5.5</v>
      </c>
      <c r="H30" s="40"/>
      <c r="I30" s="40">
        <v>5.5</v>
      </c>
      <c r="J30" s="40">
        <v>12</v>
      </c>
      <c r="K30" s="31" t="s">
        <v>246</v>
      </c>
      <c r="L30" s="42" t="s">
        <v>86</v>
      </c>
    </row>
    <row r="31" spans="1:14" ht="96.6" x14ac:dyDescent="0.3">
      <c r="A31" s="31" t="s">
        <v>43</v>
      </c>
      <c r="B31" s="42">
        <v>21</v>
      </c>
      <c r="C31" s="36" t="s">
        <v>203</v>
      </c>
      <c r="D31" s="31" t="s">
        <v>186</v>
      </c>
      <c r="E31" s="32" t="s">
        <v>204</v>
      </c>
      <c r="F31" s="31" t="s">
        <v>198</v>
      </c>
      <c r="G31" s="31">
        <v>5.5</v>
      </c>
      <c r="H31" s="31"/>
      <c r="I31" s="31">
        <v>5.5</v>
      </c>
      <c r="J31" s="31">
        <v>12</v>
      </c>
      <c r="K31" s="31" t="s">
        <v>246</v>
      </c>
      <c r="L31" s="35" t="s">
        <v>189</v>
      </c>
    </row>
    <row r="32" spans="1:14" s="7" customFormat="1" ht="33.6" customHeight="1" x14ac:dyDescent="0.25">
      <c r="A32" s="39" t="s">
        <v>43</v>
      </c>
      <c r="B32" s="42">
        <v>22</v>
      </c>
      <c r="C32" s="41" t="s">
        <v>16</v>
      </c>
      <c r="D32" s="39" t="s">
        <v>15</v>
      </c>
      <c r="E32" s="40" t="s">
        <v>32</v>
      </c>
      <c r="F32" s="39">
        <v>8</v>
      </c>
      <c r="G32" s="40">
        <v>5</v>
      </c>
      <c r="H32" s="39"/>
      <c r="I32" s="40">
        <v>5</v>
      </c>
      <c r="J32" s="39">
        <v>13</v>
      </c>
      <c r="K32" s="31" t="s">
        <v>246</v>
      </c>
      <c r="L32" s="42" t="s">
        <v>42</v>
      </c>
      <c r="M32" s="2"/>
      <c r="N32" s="2"/>
    </row>
    <row r="33" spans="1:14" ht="28.2" x14ac:dyDescent="0.3">
      <c r="A33" s="39" t="s">
        <v>81</v>
      </c>
      <c r="B33" s="42">
        <v>23</v>
      </c>
      <c r="C33" s="43" t="s">
        <v>90</v>
      </c>
      <c r="D33" s="39" t="s">
        <v>83</v>
      </c>
      <c r="E33" s="41" t="s">
        <v>91</v>
      </c>
      <c r="F33" s="39" t="s">
        <v>85</v>
      </c>
      <c r="G33" s="40">
        <v>4.5</v>
      </c>
      <c r="H33" s="40"/>
      <c r="I33" s="40">
        <v>4.5</v>
      </c>
      <c r="J33" s="40">
        <v>14</v>
      </c>
      <c r="K33" s="31" t="s">
        <v>246</v>
      </c>
      <c r="L33" s="42" t="s">
        <v>86</v>
      </c>
    </row>
    <row r="34" spans="1:14" ht="28.2" x14ac:dyDescent="0.3">
      <c r="A34" s="39" t="s">
        <v>81</v>
      </c>
      <c r="B34" s="42">
        <v>24</v>
      </c>
      <c r="C34" s="43" t="s">
        <v>92</v>
      </c>
      <c r="D34" s="39" t="s">
        <v>83</v>
      </c>
      <c r="E34" s="41" t="s">
        <v>93</v>
      </c>
      <c r="F34" s="39" t="s">
        <v>85</v>
      </c>
      <c r="G34" s="40">
        <v>4</v>
      </c>
      <c r="H34" s="40"/>
      <c r="I34" s="40">
        <v>4</v>
      </c>
      <c r="J34" s="40">
        <v>15</v>
      </c>
      <c r="K34" s="31" t="s">
        <v>246</v>
      </c>
      <c r="L34" s="42" t="s">
        <v>86</v>
      </c>
    </row>
    <row r="35" spans="1:14" ht="28.2" x14ac:dyDescent="0.3">
      <c r="A35" s="39" t="s">
        <v>81</v>
      </c>
      <c r="B35" s="42">
        <v>25</v>
      </c>
      <c r="C35" s="43" t="s">
        <v>96</v>
      </c>
      <c r="D35" s="39" t="s">
        <v>83</v>
      </c>
      <c r="E35" s="41" t="s">
        <v>97</v>
      </c>
      <c r="F35" s="39" t="s">
        <v>89</v>
      </c>
      <c r="G35" s="39">
        <v>3.5</v>
      </c>
      <c r="H35" s="39"/>
      <c r="I35" s="39">
        <v>3.5</v>
      </c>
      <c r="J35" s="39">
        <v>16</v>
      </c>
      <c r="K35" s="31" t="s">
        <v>246</v>
      </c>
      <c r="L35" s="74" t="s">
        <v>86</v>
      </c>
    </row>
    <row r="36" spans="1:14" ht="28.2" x14ac:dyDescent="0.3">
      <c r="A36" s="39" t="s">
        <v>81</v>
      </c>
      <c r="B36" s="42">
        <v>26</v>
      </c>
      <c r="C36" s="43" t="s">
        <v>94</v>
      </c>
      <c r="D36" s="39" t="s">
        <v>83</v>
      </c>
      <c r="E36" s="41" t="s">
        <v>95</v>
      </c>
      <c r="F36" s="39" t="s">
        <v>89</v>
      </c>
      <c r="G36" s="40">
        <v>3.5</v>
      </c>
      <c r="H36" s="40"/>
      <c r="I36" s="40">
        <v>3.5</v>
      </c>
      <c r="J36" s="40">
        <v>16</v>
      </c>
      <c r="K36" s="31" t="s">
        <v>246</v>
      </c>
      <c r="L36" s="42" t="s">
        <v>86</v>
      </c>
    </row>
    <row r="37" spans="1:14" ht="28.2" x14ac:dyDescent="0.3">
      <c r="A37" s="39" t="s">
        <v>43</v>
      </c>
      <c r="B37" s="42">
        <v>27</v>
      </c>
      <c r="C37" s="41" t="s">
        <v>52</v>
      </c>
      <c r="D37" s="39" t="s">
        <v>15</v>
      </c>
      <c r="E37" s="40" t="s">
        <v>34</v>
      </c>
      <c r="F37" s="39">
        <v>8</v>
      </c>
      <c r="G37" s="40">
        <v>3</v>
      </c>
      <c r="H37" s="40"/>
      <c r="I37" s="40">
        <v>3</v>
      </c>
      <c r="J37" s="40">
        <v>17</v>
      </c>
      <c r="K37" s="31" t="s">
        <v>246</v>
      </c>
      <c r="L37" s="42" t="s">
        <v>42</v>
      </c>
    </row>
    <row r="38" spans="1:14" ht="28.2" x14ac:dyDescent="0.3">
      <c r="A38" s="39" t="s">
        <v>43</v>
      </c>
      <c r="B38" s="42">
        <v>28</v>
      </c>
      <c r="C38" s="41" t="s">
        <v>47</v>
      </c>
      <c r="D38" s="39" t="s">
        <v>15</v>
      </c>
      <c r="E38" s="40" t="s">
        <v>33</v>
      </c>
      <c r="F38" s="39">
        <v>8</v>
      </c>
      <c r="G38" s="40">
        <v>3</v>
      </c>
      <c r="H38" s="40"/>
      <c r="I38" s="40">
        <v>3</v>
      </c>
      <c r="J38" s="40">
        <v>17</v>
      </c>
      <c r="K38" s="31" t="s">
        <v>246</v>
      </c>
      <c r="L38" s="42" t="s">
        <v>42</v>
      </c>
    </row>
    <row r="39" spans="1:14" s="2" customFormat="1" ht="60" customHeight="1" x14ac:dyDescent="0.25">
      <c r="A39" s="31" t="s">
        <v>81</v>
      </c>
      <c r="B39" s="42">
        <v>29</v>
      </c>
      <c r="C39" s="46" t="s">
        <v>98</v>
      </c>
      <c r="D39" s="50" t="s">
        <v>83</v>
      </c>
      <c r="E39" s="44" t="s">
        <v>99</v>
      </c>
      <c r="F39" s="31" t="s">
        <v>89</v>
      </c>
      <c r="G39" s="36">
        <v>3</v>
      </c>
      <c r="H39" s="36"/>
      <c r="I39" s="36">
        <v>3</v>
      </c>
      <c r="J39" s="36">
        <v>17</v>
      </c>
      <c r="K39" s="31" t="s">
        <v>246</v>
      </c>
      <c r="L39" s="45" t="s">
        <v>86</v>
      </c>
    </row>
    <row r="40" spans="1:14" s="29" customFormat="1" ht="27.6" x14ac:dyDescent="0.25">
      <c r="A40" s="39" t="s">
        <v>43</v>
      </c>
      <c r="B40" s="42">
        <v>30</v>
      </c>
      <c r="C40" s="41" t="s">
        <v>49</v>
      </c>
      <c r="D40" s="48" t="s">
        <v>15</v>
      </c>
      <c r="E40" s="40" t="s">
        <v>35</v>
      </c>
      <c r="F40" s="39">
        <v>8</v>
      </c>
      <c r="G40" s="40">
        <v>2.5</v>
      </c>
      <c r="H40" s="40"/>
      <c r="I40" s="40">
        <v>2.5</v>
      </c>
      <c r="J40" s="40">
        <v>18</v>
      </c>
      <c r="K40" s="31" t="s">
        <v>246</v>
      </c>
      <c r="L40" s="42" t="s">
        <v>42</v>
      </c>
      <c r="M40" s="2"/>
      <c r="N40" s="2"/>
    </row>
    <row r="41" spans="1:14" s="29" customFormat="1" ht="27.6" x14ac:dyDescent="0.25">
      <c r="A41" s="39" t="s">
        <v>43</v>
      </c>
      <c r="B41" s="42">
        <v>31</v>
      </c>
      <c r="C41" s="40" t="s">
        <v>55</v>
      </c>
      <c r="D41" s="48" t="s">
        <v>15</v>
      </c>
      <c r="E41" s="40" t="s">
        <v>36</v>
      </c>
      <c r="F41" s="39">
        <v>8</v>
      </c>
      <c r="G41" s="40">
        <v>1.5</v>
      </c>
      <c r="H41" s="40"/>
      <c r="I41" s="40">
        <v>1.5</v>
      </c>
      <c r="J41" s="36">
        <v>19</v>
      </c>
      <c r="K41" s="31" t="s">
        <v>246</v>
      </c>
      <c r="L41" s="42" t="s">
        <v>42</v>
      </c>
      <c r="M41" s="2"/>
      <c r="N41" s="2"/>
    </row>
    <row r="42" spans="1:14" s="29" customFormat="1" ht="27.6" x14ac:dyDescent="0.25">
      <c r="A42" s="39" t="s">
        <v>81</v>
      </c>
      <c r="B42" s="42">
        <v>32</v>
      </c>
      <c r="C42" s="43" t="s">
        <v>100</v>
      </c>
      <c r="D42" s="49" t="s">
        <v>83</v>
      </c>
      <c r="E42" s="41" t="s">
        <v>101</v>
      </c>
      <c r="F42" s="39" t="s">
        <v>89</v>
      </c>
      <c r="G42" s="40">
        <v>1.5</v>
      </c>
      <c r="H42" s="40"/>
      <c r="I42" s="40">
        <v>1.5</v>
      </c>
      <c r="J42" s="36">
        <v>19</v>
      </c>
      <c r="K42" s="31" t="s">
        <v>246</v>
      </c>
      <c r="L42" s="42" t="s">
        <v>86</v>
      </c>
      <c r="M42" s="2"/>
      <c r="N42" s="2"/>
    </row>
    <row r="43" spans="1:14" s="29" customFormat="1" ht="27.6" x14ac:dyDescent="0.25">
      <c r="A43" s="39" t="s">
        <v>43</v>
      </c>
      <c r="B43" s="42">
        <v>33</v>
      </c>
      <c r="C43" s="41" t="s">
        <v>50</v>
      </c>
      <c r="D43" s="49" t="s">
        <v>15</v>
      </c>
      <c r="E43" s="40" t="s">
        <v>37</v>
      </c>
      <c r="F43" s="39">
        <v>8</v>
      </c>
      <c r="G43" s="40">
        <v>1.5</v>
      </c>
      <c r="H43" s="40"/>
      <c r="I43" s="40">
        <v>1.5</v>
      </c>
      <c r="J43" s="36">
        <v>19</v>
      </c>
      <c r="K43" s="31" t="s">
        <v>246</v>
      </c>
      <c r="L43" s="42" t="s">
        <v>42</v>
      </c>
      <c r="M43" s="2"/>
      <c r="N43" s="2"/>
    </row>
    <row r="44" spans="1:14" s="29" customFormat="1" ht="53.4" customHeight="1" x14ac:dyDescent="0.3">
      <c r="A44" s="31" t="s">
        <v>43</v>
      </c>
      <c r="B44" s="45">
        <v>34</v>
      </c>
      <c r="C44" s="36" t="s">
        <v>205</v>
      </c>
      <c r="D44" s="50" t="s">
        <v>186</v>
      </c>
      <c r="E44" s="32" t="s">
        <v>206</v>
      </c>
      <c r="F44" s="31" t="s">
        <v>188</v>
      </c>
      <c r="G44" s="31">
        <v>1.5</v>
      </c>
      <c r="H44" s="31"/>
      <c r="I44" s="31">
        <v>1.5</v>
      </c>
      <c r="J44" s="36">
        <v>19</v>
      </c>
      <c r="K44" s="31" t="s">
        <v>246</v>
      </c>
      <c r="L44" s="31" t="s">
        <v>189</v>
      </c>
      <c r="M44" s="2"/>
      <c r="N44" s="2"/>
    </row>
    <row r="45" spans="1:14" s="29" customFormat="1" ht="56.4" customHeight="1" x14ac:dyDescent="0.3">
      <c r="A45" s="31" t="s">
        <v>43</v>
      </c>
      <c r="B45" s="45">
        <v>35</v>
      </c>
      <c r="C45" s="44" t="s">
        <v>54</v>
      </c>
      <c r="D45" s="50" t="s">
        <v>15</v>
      </c>
      <c r="E45" s="36" t="s">
        <v>38</v>
      </c>
      <c r="F45" s="31">
        <v>8</v>
      </c>
      <c r="G45" s="36">
        <v>1.5</v>
      </c>
      <c r="H45" s="31"/>
      <c r="I45" s="36">
        <v>1.5</v>
      </c>
      <c r="J45" s="36">
        <v>19</v>
      </c>
      <c r="K45" s="31" t="s">
        <v>246</v>
      </c>
      <c r="L45" s="45" t="s">
        <v>42</v>
      </c>
      <c r="M45" s="2"/>
      <c r="N45" s="2"/>
    </row>
    <row r="46" spans="1:14" s="29" customFormat="1" ht="48.6" customHeight="1" x14ac:dyDescent="0.3">
      <c r="A46" s="31" t="s">
        <v>81</v>
      </c>
      <c r="B46" s="45">
        <v>36</v>
      </c>
      <c r="C46" s="46" t="s">
        <v>102</v>
      </c>
      <c r="D46" s="50" t="s">
        <v>83</v>
      </c>
      <c r="E46" s="44" t="s">
        <v>103</v>
      </c>
      <c r="F46" s="31" t="s">
        <v>89</v>
      </c>
      <c r="G46" s="36">
        <v>1.5</v>
      </c>
      <c r="H46" s="36"/>
      <c r="I46" s="36">
        <v>1.5</v>
      </c>
      <c r="J46" s="36">
        <v>19</v>
      </c>
      <c r="K46" s="31" t="s">
        <v>246</v>
      </c>
      <c r="L46" s="45" t="s">
        <v>86</v>
      </c>
      <c r="M46" s="2"/>
      <c r="N46" s="2"/>
    </row>
    <row r="47" spans="1:14" s="29" customFormat="1" ht="27.6" x14ac:dyDescent="0.25">
      <c r="A47" s="39" t="s">
        <v>81</v>
      </c>
      <c r="B47" s="42">
        <v>37</v>
      </c>
      <c r="C47" s="43" t="s">
        <v>104</v>
      </c>
      <c r="D47" s="49" t="s">
        <v>83</v>
      </c>
      <c r="E47" s="41" t="s">
        <v>105</v>
      </c>
      <c r="F47" s="39" t="s">
        <v>89</v>
      </c>
      <c r="G47" s="40">
        <v>1</v>
      </c>
      <c r="H47" s="40"/>
      <c r="I47" s="40">
        <v>1</v>
      </c>
      <c r="J47" s="36">
        <v>20</v>
      </c>
      <c r="K47" s="31" t="s">
        <v>246</v>
      </c>
      <c r="L47" s="42" t="s">
        <v>86</v>
      </c>
      <c r="M47" s="2"/>
      <c r="N47" s="2"/>
    </row>
    <row r="48" spans="1:14" s="29" customFormat="1" ht="27.6" x14ac:dyDescent="0.25">
      <c r="A48" s="39" t="s">
        <v>43</v>
      </c>
      <c r="B48" s="42">
        <v>38</v>
      </c>
      <c r="C48" s="41" t="s">
        <v>48</v>
      </c>
      <c r="D48" s="49" t="s">
        <v>15</v>
      </c>
      <c r="E48" s="40" t="s">
        <v>39</v>
      </c>
      <c r="F48" s="39">
        <v>8</v>
      </c>
      <c r="G48" s="40">
        <v>0.5</v>
      </c>
      <c r="H48" s="40"/>
      <c r="I48" s="40">
        <v>0.5</v>
      </c>
      <c r="J48" s="36">
        <v>21</v>
      </c>
      <c r="K48" s="31" t="s">
        <v>246</v>
      </c>
      <c r="L48" s="42" t="s">
        <v>42</v>
      </c>
      <c r="M48" s="2"/>
      <c r="N48" s="2"/>
    </row>
    <row r="49" spans="1:14" s="2" customFormat="1" ht="49.8" customHeight="1" x14ac:dyDescent="0.3">
      <c r="A49" s="31" t="s">
        <v>43</v>
      </c>
      <c r="B49" s="45">
        <v>39</v>
      </c>
      <c r="C49" s="44" t="s">
        <v>53</v>
      </c>
      <c r="D49" s="31" t="s">
        <v>15</v>
      </c>
      <c r="E49" s="36" t="s">
        <v>41</v>
      </c>
      <c r="F49" s="31">
        <v>8</v>
      </c>
      <c r="G49" s="36">
        <v>0</v>
      </c>
      <c r="H49" s="36"/>
      <c r="I49" s="36">
        <v>0</v>
      </c>
      <c r="J49" s="36">
        <v>22</v>
      </c>
      <c r="K49" s="31" t="s">
        <v>246</v>
      </c>
      <c r="L49" s="45" t="s">
        <v>42</v>
      </c>
    </row>
    <row r="50" spans="1:14" s="29" customFormat="1" ht="27.6" x14ac:dyDescent="0.3">
      <c r="A50" s="31" t="s">
        <v>43</v>
      </c>
      <c r="B50" s="45">
        <v>40</v>
      </c>
      <c r="C50" s="36" t="s">
        <v>58</v>
      </c>
      <c r="D50" s="31" t="s">
        <v>15</v>
      </c>
      <c r="E50" s="36" t="s">
        <v>40</v>
      </c>
      <c r="F50" s="31">
        <v>8</v>
      </c>
      <c r="G50" s="36">
        <v>0</v>
      </c>
      <c r="H50" s="36"/>
      <c r="I50" s="36">
        <v>0</v>
      </c>
      <c r="J50" s="36">
        <v>22</v>
      </c>
      <c r="K50" s="31" t="s">
        <v>246</v>
      </c>
      <c r="L50" s="45" t="s">
        <v>42</v>
      </c>
      <c r="M50" s="2"/>
      <c r="N50" s="2"/>
    </row>
  </sheetData>
  <sortState ref="A49:L50">
    <sortCondition ref="C49:C50"/>
  </sortState>
  <mergeCells count="6">
    <mergeCell ref="B8:N8"/>
    <mergeCell ref="C2:P2"/>
    <mergeCell ref="B4:N4"/>
    <mergeCell ref="B5:F5"/>
    <mergeCell ref="B6:F6"/>
    <mergeCell ref="B7:N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opLeftCell="A22" workbookViewId="0">
      <selection activeCell="K20" sqref="K20"/>
    </sheetView>
  </sheetViews>
  <sheetFormatPr defaultRowHeight="14.4" x14ac:dyDescent="0.3"/>
  <cols>
    <col min="3" max="3" width="34" customWidth="1"/>
    <col min="4" max="4" width="25.6640625" customWidth="1"/>
    <col min="5" max="5" width="27.6640625" customWidth="1"/>
    <col min="7" max="7" width="8.88671875" style="26"/>
    <col min="9" max="9" width="8.88671875" style="28"/>
    <col min="11" max="11" width="17.6640625" customWidth="1"/>
    <col min="12" max="12" width="24" customWidth="1"/>
  </cols>
  <sheetData>
    <row r="1" spans="1:16" s="14" customFormat="1" ht="15.75" customHeight="1" x14ac:dyDescent="0.3">
      <c r="C1" s="77" t="s">
        <v>14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16" s="14" customFormat="1" ht="15.6" x14ac:dyDescent="0.3">
      <c r="D2" s="1"/>
      <c r="G2" s="15"/>
      <c r="H2" s="1"/>
      <c r="I2" s="1"/>
      <c r="J2" s="1"/>
      <c r="K2" s="1"/>
      <c r="N2" s="2"/>
    </row>
    <row r="3" spans="1:16" s="14" customFormat="1" ht="19.5" customHeight="1" x14ac:dyDescent="0.3">
      <c r="B3" s="76" t="s">
        <v>44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6" s="14" customFormat="1" ht="25.5" customHeight="1" x14ac:dyDescent="0.3">
      <c r="B4" s="76" t="s">
        <v>10</v>
      </c>
      <c r="C4" s="76"/>
      <c r="D4" s="76"/>
      <c r="E4" s="76"/>
      <c r="F4" s="76"/>
      <c r="G4" s="15"/>
      <c r="H4" s="1"/>
      <c r="I4" s="1"/>
      <c r="J4" s="1"/>
      <c r="K4" s="1"/>
      <c r="N4" s="2"/>
    </row>
    <row r="5" spans="1:16" s="14" customFormat="1" ht="25.5" customHeight="1" x14ac:dyDescent="0.3">
      <c r="B5" s="76" t="s">
        <v>11</v>
      </c>
      <c r="C5" s="76"/>
      <c r="D5" s="76"/>
      <c r="E5" s="76"/>
      <c r="F5" s="76"/>
      <c r="G5" s="15"/>
      <c r="H5" s="1"/>
      <c r="I5" s="1"/>
      <c r="J5" s="1"/>
      <c r="K5" s="1"/>
      <c r="N5" s="2"/>
    </row>
    <row r="6" spans="1:16" s="14" customFormat="1" ht="17.25" customHeight="1" x14ac:dyDescent="0.3">
      <c r="B6" s="76" t="s">
        <v>45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6" s="14" customFormat="1" ht="13.2" x14ac:dyDescent="0.3">
      <c r="B7" s="76" t="s">
        <v>46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9" spans="1:16" s="1" customFormat="1" ht="66" x14ac:dyDescent="0.3">
      <c r="A9" s="53" t="s">
        <v>5</v>
      </c>
      <c r="B9" s="53" t="s">
        <v>0</v>
      </c>
      <c r="C9" s="53" t="s">
        <v>2</v>
      </c>
      <c r="D9" s="53" t="s">
        <v>12</v>
      </c>
      <c r="E9" s="53" t="s">
        <v>1</v>
      </c>
      <c r="F9" s="54" t="s">
        <v>8</v>
      </c>
      <c r="G9" s="54" t="s">
        <v>6</v>
      </c>
      <c r="H9" s="54" t="s">
        <v>4</v>
      </c>
      <c r="I9" s="54" t="s">
        <v>7</v>
      </c>
      <c r="J9" s="54" t="s">
        <v>13</v>
      </c>
      <c r="K9" s="54" t="s">
        <v>9</v>
      </c>
      <c r="L9" s="53" t="s">
        <v>3</v>
      </c>
      <c r="N9" s="5"/>
    </row>
    <row r="10" spans="1:16" ht="82.8" x14ac:dyDescent="0.3">
      <c r="A10" s="31" t="s">
        <v>43</v>
      </c>
      <c r="B10" s="38">
        <v>1</v>
      </c>
      <c r="C10" s="31" t="s">
        <v>223</v>
      </c>
      <c r="D10" s="31" t="s">
        <v>224</v>
      </c>
      <c r="E10" s="55" t="s">
        <v>225</v>
      </c>
      <c r="F10" s="31" t="s">
        <v>226</v>
      </c>
      <c r="G10" s="31">
        <v>33</v>
      </c>
      <c r="H10" s="31"/>
      <c r="I10" s="31">
        <v>33</v>
      </c>
      <c r="J10" s="31">
        <v>1</v>
      </c>
      <c r="K10" s="31" t="s">
        <v>245</v>
      </c>
      <c r="L10" s="31" t="s">
        <v>189</v>
      </c>
    </row>
    <row r="11" spans="1:16" ht="27.6" x14ac:dyDescent="0.3">
      <c r="A11" s="31" t="s">
        <v>43</v>
      </c>
      <c r="B11" s="38">
        <v>2</v>
      </c>
      <c r="C11" s="44" t="s">
        <v>22</v>
      </c>
      <c r="D11" s="31" t="s">
        <v>15</v>
      </c>
      <c r="E11" s="36" t="s">
        <v>59</v>
      </c>
      <c r="F11" s="31">
        <v>9</v>
      </c>
      <c r="G11" s="36">
        <v>25.25</v>
      </c>
      <c r="H11" s="36"/>
      <c r="I11" s="36">
        <v>25.25</v>
      </c>
      <c r="J11" s="36">
        <v>2</v>
      </c>
      <c r="K11" s="36" t="s">
        <v>244</v>
      </c>
      <c r="L11" s="45" t="s">
        <v>42</v>
      </c>
    </row>
    <row r="12" spans="1:16" ht="27.6" x14ac:dyDescent="0.3">
      <c r="A12" s="31" t="s">
        <v>43</v>
      </c>
      <c r="B12" s="38">
        <v>3</v>
      </c>
      <c r="C12" s="31" t="s">
        <v>215</v>
      </c>
      <c r="D12" s="31" t="s">
        <v>214</v>
      </c>
      <c r="E12" s="37" t="s">
        <v>216</v>
      </c>
      <c r="F12" s="31">
        <v>9</v>
      </c>
      <c r="G12" s="31">
        <v>23.75</v>
      </c>
      <c r="H12" s="31"/>
      <c r="I12" s="31">
        <v>23.75</v>
      </c>
      <c r="J12" s="31">
        <v>3</v>
      </c>
      <c r="K12" s="36" t="s">
        <v>244</v>
      </c>
      <c r="L12" s="31" t="s">
        <v>211</v>
      </c>
    </row>
    <row r="13" spans="1:16" ht="27.6" x14ac:dyDescent="0.3">
      <c r="A13" s="33" t="s">
        <v>43</v>
      </c>
      <c r="B13" s="38">
        <v>4</v>
      </c>
      <c r="C13" s="47" t="s">
        <v>172</v>
      </c>
      <c r="D13" s="35" t="s">
        <v>173</v>
      </c>
      <c r="E13" s="35"/>
      <c r="F13" s="35">
        <v>9</v>
      </c>
      <c r="G13" s="37">
        <v>22.5</v>
      </c>
      <c r="H13" s="37"/>
      <c r="I13" s="37">
        <v>22.5</v>
      </c>
      <c r="J13" s="35">
        <v>4</v>
      </c>
      <c r="K13" s="36" t="s">
        <v>244</v>
      </c>
      <c r="L13" s="35" t="s">
        <v>174</v>
      </c>
    </row>
    <row r="14" spans="1:16" ht="27.6" x14ac:dyDescent="0.3">
      <c r="A14" s="31" t="s">
        <v>43</v>
      </c>
      <c r="B14" s="38">
        <v>5</v>
      </c>
      <c r="C14" s="36" t="s">
        <v>20</v>
      </c>
      <c r="D14" s="31" t="s">
        <v>15</v>
      </c>
      <c r="E14" s="36" t="s">
        <v>60</v>
      </c>
      <c r="F14" s="31">
        <v>9</v>
      </c>
      <c r="G14" s="36">
        <v>22.25</v>
      </c>
      <c r="H14" s="36"/>
      <c r="I14" s="36">
        <v>22.25</v>
      </c>
      <c r="J14" s="36">
        <v>5</v>
      </c>
      <c r="K14" s="36" t="s">
        <v>244</v>
      </c>
      <c r="L14" s="45" t="s">
        <v>42</v>
      </c>
    </row>
    <row r="15" spans="1:16" ht="109.2" x14ac:dyDescent="0.3">
      <c r="A15" s="13" t="s">
        <v>43</v>
      </c>
      <c r="B15" s="38">
        <v>6</v>
      </c>
      <c r="C15" s="13" t="s">
        <v>227</v>
      </c>
      <c r="D15" s="13" t="s">
        <v>224</v>
      </c>
      <c r="E15" s="19" t="s">
        <v>228</v>
      </c>
      <c r="F15" s="13" t="s">
        <v>229</v>
      </c>
      <c r="G15" s="13">
        <v>22</v>
      </c>
      <c r="H15" s="13"/>
      <c r="I15" s="13">
        <v>22</v>
      </c>
      <c r="J15" s="13">
        <v>6</v>
      </c>
      <c r="K15" s="36" t="s">
        <v>244</v>
      </c>
      <c r="L15" s="10" t="s">
        <v>189</v>
      </c>
    </row>
    <row r="16" spans="1:16" s="12" customFormat="1" ht="40.200000000000003" customHeight="1" x14ac:dyDescent="0.3">
      <c r="A16" s="31" t="s">
        <v>43</v>
      </c>
      <c r="B16" s="38">
        <v>7</v>
      </c>
      <c r="C16" s="44" t="s">
        <v>25</v>
      </c>
      <c r="D16" s="31" t="s">
        <v>15</v>
      </c>
      <c r="E16" s="36" t="s">
        <v>61</v>
      </c>
      <c r="F16" s="31">
        <v>9</v>
      </c>
      <c r="G16" s="36">
        <v>20</v>
      </c>
      <c r="H16" s="36"/>
      <c r="I16" s="36">
        <v>20</v>
      </c>
      <c r="J16" s="36">
        <v>7</v>
      </c>
      <c r="K16" s="36" t="s">
        <v>244</v>
      </c>
      <c r="L16" s="45" t="s">
        <v>42</v>
      </c>
      <c r="M16" s="11"/>
      <c r="N16" s="11"/>
    </row>
    <row r="17" spans="1:14" s="11" customFormat="1" ht="46.95" customHeight="1" x14ac:dyDescent="0.3">
      <c r="A17" s="31" t="s">
        <v>81</v>
      </c>
      <c r="B17" s="38">
        <v>8</v>
      </c>
      <c r="C17" s="46" t="s">
        <v>106</v>
      </c>
      <c r="D17" s="31" t="s">
        <v>107</v>
      </c>
      <c r="E17" s="44" t="s">
        <v>108</v>
      </c>
      <c r="F17" s="31" t="s">
        <v>109</v>
      </c>
      <c r="G17" s="36">
        <v>19</v>
      </c>
      <c r="H17" s="36"/>
      <c r="I17" s="36">
        <v>19</v>
      </c>
      <c r="J17" s="36">
        <v>8</v>
      </c>
      <c r="K17" s="36" t="s">
        <v>244</v>
      </c>
      <c r="L17" s="45" t="s">
        <v>86</v>
      </c>
    </row>
    <row r="18" spans="1:14" ht="27.6" x14ac:dyDescent="0.3">
      <c r="A18" s="31" t="s">
        <v>81</v>
      </c>
      <c r="B18" s="38">
        <v>9</v>
      </c>
      <c r="C18" s="46" t="s">
        <v>112</v>
      </c>
      <c r="D18" s="31" t="s">
        <v>107</v>
      </c>
      <c r="E18" s="44" t="s">
        <v>113</v>
      </c>
      <c r="F18" s="31" t="s">
        <v>109</v>
      </c>
      <c r="G18" s="36">
        <v>18.75</v>
      </c>
      <c r="H18" s="36"/>
      <c r="I18" s="36">
        <v>18.75</v>
      </c>
      <c r="J18" s="36">
        <v>9</v>
      </c>
      <c r="K18" s="36" t="s">
        <v>244</v>
      </c>
      <c r="L18" s="45" t="s">
        <v>86</v>
      </c>
    </row>
    <row r="19" spans="1:14" s="11" customFormat="1" ht="43.95" customHeight="1" x14ac:dyDescent="0.3">
      <c r="A19" s="31" t="s">
        <v>81</v>
      </c>
      <c r="B19" s="38">
        <v>10</v>
      </c>
      <c r="C19" s="46" t="s">
        <v>110</v>
      </c>
      <c r="D19" s="31" t="s">
        <v>107</v>
      </c>
      <c r="E19" s="44" t="s">
        <v>111</v>
      </c>
      <c r="F19" s="31" t="s">
        <v>109</v>
      </c>
      <c r="G19" s="31">
        <v>18.75</v>
      </c>
      <c r="H19" s="31"/>
      <c r="I19" s="31">
        <v>18.75</v>
      </c>
      <c r="J19" s="31">
        <v>9</v>
      </c>
      <c r="K19" s="36" t="s">
        <v>244</v>
      </c>
      <c r="L19" s="45" t="s">
        <v>86</v>
      </c>
    </row>
    <row r="20" spans="1:14" ht="82.8" x14ac:dyDescent="0.3">
      <c r="A20" s="31" t="s">
        <v>43</v>
      </c>
      <c r="B20" s="38">
        <v>11</v>
      </c>
      <c r="C20" s="31" t="s">
        <v>230</v>
      </c>
      <c r="D20" s="31" t="s">
        <v>224</v>
      </c>
      <c r="E20" s="32" t="s">
        <v>231</v>
      </c>
      <c r="F20" s="31" t="s">
        <v>229</v>
      </c>
      <c r="G20" s="31">
        <v>17</v>
      </c>
      <c r="H20" s="31"/>
      <c r="I20" s="31">
        <v>17</v>
      </c>
      <c r="J20" s="31">
        <v>10</v>
      </c>
      <c r="K20" s="36" t="s">
        <v>244</v>
      </c>
      <c r="L20" s="35" t="s">
        <v>189</v>
      </c>
    </row>
    <row r="21" spans="1:14" s="12" customFormat="1" ht="27.6" x14ac:dyDescent="0.3">
      <c r="A21" s="31" t="s">
        <v>43</v>
      </c>
      <c r="B21" s="38">
        <v>12</v>
      </c>
      <c r="C21" s="31" t="s">
        <v>217</v>
      </c>
      <c r="D21" s="31" t="s">
        <v>214</v>
      </c>
      <c r="E21" s="37" t="s">
        <v>218</v>
      </c>
      <c r="F21" s="31">
        <v>9</v>
      </c>
      <c r="G21" s="31">
        <v>17</v>
      </c>
      <c r="H21" s="31"/>
      <c r="I21" s="31">
        <v>17</v>
      </c>
      <c r="J21" s="31">
        <v>10</v>
      </c>
      <c r="K21" s="36" t="s">
        <v>244</v>
      </c>
      <c r="L21" s="31" t="s">
        <v>211</v>
      </c>
      <c r="M21" s="11"/>
      <c r="N21" s="11"/>
    </row>
    <row r="22" spans="1:14" s="9" customFormat="1" ht="27.6" x14ac:dyDescent="0.3">
      <c r="A22" s="31" t="s">
        <v>81</v>
      </c>
      <c r="B22" s="38">
        <v>13</v>
      </c>
      <c r="C22" s="46" t="s">
        <v>114</v>
      </c>
      <c r="D22" s="31" t="s">
        <v>107</v>
      </c>
      <c r="E22" s="44" t="s">
        <v>115</v>
      </c>
      <c r="F22" s="31" t="s">
        <v>109</v>
      </c>
      <c r="G22" s="31">
        <v>16.5</v>
      </c>
      <c r="H22" s="31"/>
      <c r="I22" s="31">
        <v>16.5</v>
      </c>
      <c r="J22" s="31">
        <v>11</v>
      </c>
      <c r="K22" s="36" t="s">
        <v>244</v>
      </c>
      <c r="L22" s="45" t="s">
        <v>86</v>
      </c>
    </row>
    <row r="23" spans="1:14" ht="27.6" x14ac:dyDescent="0.3">
      <c r="A23" s="31" t="s">
        <v>81</v>
      </c>
      <c r="B23" s="38">
        <v>14</v>
      </c>
      <c r="C23" s="46" t="s">
        <v>116</v>
      </c>
      <c r="D23" s="31" t="s">
        <v>107</v>
      </c>
      <c r="E23" s="44" t="s">
        <v>117</v>
      </c>
      <c r="F23" s="31" t="s">
        <v>109</v>
      </c>
      <c r="G23" s="37">
        <v>16</v>
      </c>
      <c r="H23" s="37"/>
      <c r="I23" s="37">
        <v>16</v>
      </c>
      <c r="J23" s="37">
        <v>12</v>
      </c>
      <c r="K23" s="36" t="s">
        <v>244</v>
      </c>
      <c r="L23" s="45" t="s">
        <v>86</v>
      </c>
    </row>
    <row r="24" spans="1:14" ht="27.6" x14ac:dyDescent="0.3">
      <c r="A24" s="31" t="s">
        <v>81</v>
      </c>
      <c r="B24" s="38">
        <v>15</v>
      </c>
      <c r="C24" s="46" t="s">
        <v>118</v>
      </c>
      <c r="D24" s="31" t="s">
        <v>107</v>
      </c>
      <c r="E24" s="44" t="s">
        <v>119</v>
      </c>
      <c r="F24" s="31" t="s">
        <v>120</v>
      </c>
      <c r="G24" s="36">
        <v>15</v>
      </c>
      <c r="H24" s="36"/>
      <c r="I24" s="36">
        <v>15</v>
      </c>
      <c r="J24" s="36">
        <v>13</v>
      </c>
      <c r="K24" s="36" t="s">
        <v>246</v>
      </c>
      <c r="L24" s="45" t="s">
        <v>86</v>
      </c>
    </row>
    <row r="25" spans="1:14" ht="27.6" x14ac:dyDescent="0.3">
      <c r="A25" s="31" t="s">
        <v>81</v>
      </c>
      <c r="B25" s="38">
        <v>16</v>
      </c>
      <c r="C25" s="46" t="s">
        <v>121</v>
      </c>
      <c r="D25" s="31" t="s">
        <v>107</v>
      </c>
      <c r="E25" s="44" t="s">
        <v>122</v>
      </c>
      <c r="F25" s="31" t="s">
        <v>120</v>
      </c>
      <c r="G25" s="36">
        <v>15</v>
      </c>
      <c r="H25" s="36"/>
      <c r="I25" s="36">
        <v>15</v>
      </c>
      <c r="J25" s="36">
        <v>13</v>
      </c>
      <c r="K25" s="36" t="s">
        <v>246</v>
      </c>
      <c r="L25" s="45" t="s">
        <v>86</v>
      </c>
    </row>
    <row r="26" spans="1:14" ht="27.6" x14ac:dyDescent="0.3">
      <c r="A26" s="31" t="s">
        <v>43</v>
      </c>
      <c r="B26" s="38">
        <v>17</v>
      </c>
      <c r="C26" s="36" t="s">
        <v>67</v>
      </c>
      <c r="D26" s="31" t="s">
        <v>15</v>
      </c>
      <c r="E26" s="36" t="s">
        <v>62</v>
      </c>
      <c r="F26" s="31">
        <v>9</v>
      </c>
      <c r="G26" s="36">
        <v>14.75</v>
      </c>
      <c r="H26" s="36"/>
      <c r="I26" s="36">
        <v>14.75</v>
      </c>
      <c r="J26" s="36">
        <v>14</v>
      </c>
      <c r="K26" s="36" t="s">
        <v>246</v>
      </c>
      <c r="L26" s="45" t="s">
        <v>42</v>
      </c>
    </row>
    <row r="27" spans="1:14" s="11" customFormat="1" ht="60" customHeight="1" x14ac:dyDescent="0.3">
      <c r="A27" s="31" t="s">
        <v>43</v>
      </c>
      <c r="B27" s="38">
        <v>18</v>
      </c>
      <c r="C27" s="44" t="s">
        <v>21</v>
      </c>
      <c r="D27" s="31" t="s">
        <v>15</v>
      </c>
      <c r="E27" s="36" t="s">
        <v>63</v>
      </c>
      <c r="F27" s="31">
        <v>9</v>
      </c>
      <c r="G27" s="36">
        <v>14</v>
      </c>
      <c r="H27" s="36"/>
      <c r="I27" s="36">
        <v>14</v>
      </c>
      <c r="J27" s="36">
        <v>15</v>
      </c>
      <c r="K27" s="36" t="s">
        <v>246</v>
      </c>
      <c r="L27" s="45" t="s">
        <v>42</v>
      </c>
    </row>
    <row r="28" spans="1:14" ht="27.6" x14ac:dyDescent="0.3">
      <c r="A28" s="31" t="s">
        <v>81</v>
      </c>
      <c r="B28" s="38">
        <v>19</v>
      </c>
      <c r="C28" s="46" t="s">
        <v>123</v>
      </c>
      <c r="D28" s="31" t="s">
        <v>107</v>
      </c>
      <c r="E28" s="44" t="s">
        <v>124</v>
      </c>
      <c r="F28" s="31" t="s">
        <v>120</v>
      </c>
      <c r="G28" s="36">
        <v>14</v>
      </c>
      <c r="H28" s="36"/>
      <c r="I28" s="36">
        <v>14</v>
      </c>
      <c r="J28" s="36">
        <v>15</v>
      </c>
      <c r="K28" s="36" t="s">
        <v>246</v>
      </c>
      <c r="L28" s="45" t="s">
        <v>86</v>
      </c>
    </row>
    <row r="29" spans="1:14" ht="27.6" x14ac:dyDescent="0.3">
      <c r="A29" s="31" t="s">
        <v>81</v>
      </c>
      <c r="B29" s="38">
        <v>20</v>
      </c>
      <c r="C29" s="46" t="s">
        <v>125</v>
      </c>
      <c r="D29" s="31" t="s">
        <v>107</v>
      </c>
      <c r="E29" s="44" t="s">
        <v>126</v>
      </c>
      <c r="F29" s="31" t="s">
        <v>120</v>
      </c>
      <c r="G29" s="36">
        <v>13</v>
      </c>
      <c r="H29" s="36"/>
      <c r="I29" s="36">
        <v>13</v>
      </c>
      <c r="J29" s="36">
        <v>16</v>
      </c>
      <c r="K29" s="36" t="s">
        <v>246</v>
      </c>
      <c r="L29" s="45" t="s">
        <v>86</v>
      </c>
    </row>
    <row r="30" spans="1:14" ht="27.6" x14ac:dyDescent="0.3">
      <c r="A30" s="31" t="s">
        <v>81</v>
      </c>
      <c r="B30" s="38">
        <v>21</v>
      </c>
      <c r="C30" s="46" t="s">
        <v>127</v>
      </c>
      <c r="D30" s="31" t="s">
        <v>107</v>
      </c>
      <c r="E30" s="44" t="s">
        <v>128</v>
      </c>
      <c r="F30" s="31" t="s">
        <v>120</v>
      </c>
      <c r="G30" s="31">
        <v>13</v>
      </c>
      <c r="H30" s="31"/>
      <c r="I30" s="31">
        <v>13</v>
      </c>
      <c r="J30" s="31">
        <v>16</v>
      </c>
      <c r="K30" s="36" t="s">
        <v>246</v>
      </c>
      <c r="L30" s="45" t="s">
        <v>86</v>
      </c>
    </row>
    <row r="31" spans="1:14" ht="27.6" x14ac:dyDescent="0.3">
      <c r="A31" s="31" t="s">
        <v>43</v>
      </c>
      <c r="B31" s="38">
        <v>22</v>
      </c>
      <c r="C31" s="44" t="s">
        <v>23</v>
      </c>
      <c r="D31" s="31" t="s">
        <v>15</v>
      </c>
      <c r="E31" s="36" t="s">
        <v>64</v>
      </c>
      <c r="F31" s="31">
        <v>9</v>
      </c>
      <c r="G31" s="36">
        <v>12</v>
      </c>
      <c r="H31" s="36"/>
      <c r="I31" s="36">
        <v>12</v>
      </c>
      <c r="J31" s="36">
        <v>17</v>
      </c>
      <c r="K31" s="36" t="s">
        <v>246</v>
      </c>
      <c r="L31" s="45" t="s">
        <v>42</v>
      </c>
    </row>
    <row r="32" spans="1:14" s="12" customFormat="1" ht="27.6" x14ac:dyDescent="0.3">
      <c r="A32" s="31" t="s">
        <v>43</v>
      </c>
      <c r="B32" s="38">
        <v>23</v>
      </c>
      <c r="C32" s="31" t="s">
        <v>183</v>
      </c>
      <c r="D32" s="31" t="s">
        <v>180</v>
      </c>
      <c r="E32" s="37"/>
      <c r="F32" s="31">
        <v>9</v>
      </c>
      <c r="G32" s="31">
        <v>11.25</v>
      </c>
      <c r="H32" s="31"/>
      <c r="I32" s="31">
        <v>11.25</v>
      </c>
      <c r="J32" s="31">
        <v>18</v>
      </c>
      <c r="K32" s="36" t="s">
        <v>246</v>
      </c>
      <c r="L32" s="31" t="s">
        <v>181</v>
      </c>
      <c r="M32" s="11"/>
      <c r="N32" s="11"/>
    </row>
    <row r="33" spans="1:14" ht="27.6" x14ac:dyDescent="0.3">
      <c r="A33" s="31" t="s">
        <v>81</v>
      </c>
      <c r="B33" s="38">
        <v>24</v>
      </c>
      <c r="C33" s="46" t="s">
        <v>129</v>
      </c>
      <c r="D33" s="31" t="s">
        <v>107</v>
      </c>
      <c r="E33" s="44" t="s">
        <v>130</v>
      </c>
      <c r="F33" s="31" t="s">
        <v>120</v>
      </c>
      <c r="G33" s="36">
        <v>11</v>
      </c>
      <c r="H33" s="36"/>
      <c r="I33" s="36">
        <v>11</v>
      </c>
      <c r="J33" s="36">
        <v>19</v>
      </c>
      <c r="K33" s="36" t="s">
        <v>246</v>
      </c>
      <c r="L33" s="45" t="s">
        <v>86</v>
      </c>
    </row>
    <row r="34" spans="1:14" ht="27.6" x14ac:dyDescent="0.3">
      <c r="A34" s="31" t="s">
        <v>81</v>
      </c>
      <c r="B34" s="38">
        <v>25</v>
      </c>
      <c r="C34" s="46" t="s">
        <v>131</v>
      </c>
      <c r="D34" s="31" t="s">
        <v>107</v>
      </c>
      <c r="E34" s="44" t="s">
        <v>132</v>
      </c>
      <c r="F34" s="31" t="s">
        <v>120</v>
      </c>
      <c r="G34" s="36">
        <v>11</v>
      </c>
      <c r="H34" s="36"/>
      <c r="I34" s="36">
        <v>11</v>
      </c>
      <c r="J34" s="36">
        <v>19</v>
      </c>
      <c r="K34" s="36" t="s">
        <v>246</v>
      </c>
      <c r="L34" s="45" t="s">
        <v>86</v>
      </c>
    </row>
    <row r="35" spans="1:14" s="12" customFormat="1" ht="27.6" x14ac:dyDescent="0.3">
      <c r="A35" s="31" t="s">
        <v>81</v>
      </c>
      <c r="B35" s="38">
        <v>26</v>
      </c>
      <c r="C35" s="46" t="s">
        <v>133</v>
      </c>
      <c r="D35" s="31" t="s">
        <v>107</v>
      </c>
      <c r="E35" s="44" t="s">
        <v>134</v>
      </c>
      <c r="F35" s="31" t="s">
        <v>120</v>
      </c>
      <c r="G35" s="36">
        <v>10</v>
      </c>
      <c r="H35" s="36"/>
      <c r="I35" s="36">
        <v>10</v>
      </c>
      <c r="J35" s="36">
        <v>20</v>
      </c>
      <c r="K35" s="36" t="s">
        <v>246</v>
      </c>
      <c r="L35" s="35" t="s">
        <v>86</v>
      </c>
      <c r="M35" s="11"/>
      <c r="N35" s="11"/>
    </row>
    <row r="36" spans="1:14" s="12" customFormat="1" ht="82.8" x14ac:dyDescent="0.3">
      <c r="A36" s="31" t="s">
        <v>43</v>
      </c>
      <c r="B36" s="38">
        <v>27</v>
      </c>
      <c r="C36" s="31" t="s">
        <v>232</v>
      </c>
      <c r="D36" s="31" t="s">
        <v>224</v>
      </c>
      <c r="E36" s="55" t="s">
        <v>233</v>
      </c>
      <c r="F36" s="31" t="s">
        <v>226</v>
      </c>
      <c r="G36" s="31">
        <v>10</v>
      </c>
      <c r="H36" s="31"/>
      <c r="I36" s="31">
        <v>10</v>
      </c>
      <c r="J36" s="31">
        <v>21</v>
      </c>
      <c r="K36" s="36" t="s">
        <v>246</v>
      </c>
      <c r="L36" s="35" t="s">
        <v>189</v>
      </c>
      <c r="M36" s="11"/>
      <c r="N36" s="11"/>
    </row>
    <row r="37" spans="1:14" ht="27.6" x14ac:dyDescent="0.3">
      <c r="A37" s="31" t="s">
        <v>81</v>
      </c>
      <c r="B37" s="38">
        <v>28</v>
      </c>
      <c r="C37" s="46" t="s">
        <v>135</v>
      </c>
      <c r="D37" s="31" t="s">
        <v>107</v>
      </c>
      <c r="E37" s="44" t="s">
        <v>136</v>
      </c>
      <c r="F37" s="31" t="s">
        <v>120</v>
      </c>
      <c r="G37" s="36">
        <v>8.25</v>
      </c>
      <c r="H37" s="36"/>
      <c r="I37" s="36">
        <v>8.25</v>
      </c>
      <c r="J37" s="36">
        <v>22</v>
      </c>
      <c r="K37" s="36" t="s">
        <v>246</v>
      </c>
      <c r="L37" s="35" t="s">
        <v>86</v>
      </c>
    </row>
    <row r="38" spans="1:14" ht="27.6" x14ac:dyDescent="0.3">
      <c r="A38" s="31" t="s">
        <v>81</v>
      </c>
      <c r="B38" s="38">
        <v>29</v>
      </c>
      <c r="C38" s="46" t="s">
        <v>137</v>
      </c>
      <c r="D38" s="31" t="s">
        <v>107</v>
      </c>
      <c r="E38" s="44" t="s">
        <v>138</v>
      </c>
      <c r="F38" s="31" t="s">
        <v>120</v>
      </c>
      <c r="G38" s="31">
        <v>8</v>
      </c>
      <c r="H38" s="31"/>
      <c r="I38" s="31">
        <v>8</v>
      </c>
      <c r="J38" s="31">
        <v>23</v>
      </c>
      <c r="K38" s="36" t="s">
        <v>246</v>
      </c>
      <c r="L38" s="35" t="s">
        <v>86</v>
      </c>
    </row>
    <row r="39" spans="1:14" ht="27.6" x14ac:dyDescent="0.3">
      <c r="A39" s="31" t="s">
        <v>43</v>
      </c>
      <c r="B39" s="38">
        <v>30</v>
      </c>
      <c r="C39" s="44" t="s">
        <v>24</v>
      </c>
      <c r="D39" s="31" t="s">
        <v>15</v>
      </c>
      <c r="E39" s="36" t="s">
        <v>65</v>
      </c>
      <c r="F39" s="31">
        <v>9</v>
      </c>
      <c r="G39" s="36">
        <v>7.75</v>
      </c>
      <c r="H39" s="31"/>
      <c r="I39" s="36">
        <v>7.75</v>
      </c>
      <c r="J39" s="31">
        <v>24</v>
      </c>
      <c r="K39" s="36" t="s">
        <v>246</v>
      </c>
      <c r="L39" s="45" t="s">
        <v>42</v>
      </c>
    </row>
    <row r="40" spans="1:14" ht="27.6" x14ac:dyDescent="0.3">
      <c r="A40" s="33" t="s">
        <v>43</v>
      </c>
      <c r="B40" s="38">
        <v>31</v>
      </c>
      <c r="C40" s="47" t="s">
        <v>153</v>
      </c>
      <c r="D40" s="35" t="s">
        <v>154</v>
      </c>
      <c r="E40" s="36"/>
      <c r="F40" s="36">
        <v>9</v>
      </c>
      <c r="G40" s="37">
        <v>5.5</v>
      </c>
      <c r="H40" s="37"/>
      <c r="I40" s="37">
        <v>5.5</v>
      </c>
      <c r="J40" s="35">
        <v>25</v>
      </c>
      <c r="K40" s="36" t="s">
        <v>246</v>
      </c>
      <c r="L40" s="35" t="s">
        <v>222</v>
      </c>
    </row>
    <row r="41" spans="1:14" ht="27.6" x14ac:dyDescent="0.3">
      <c r="A41" s="33" t="s">
        <v>43</v>
      </c>
      <c r="B41" s="38">
        <v>32</v>
      </c>
      <c r="C41" s="47" t="s">
        <v>156</v>
      </c>
      <c r="D41" s="35" t="s">
        <v>154</v>
      </c>
      <c r="E41" s="36"/>
      <c r="F41" s="36">
        <v>9</v>
      </c>
      <c r="G41" s="37">
        <v>5</v>
      </c>
      <c r="H41" s="37"/>
      <c r="I41" s="37">
        <v>5</v>
      </c>
      <c r="J41" s="35">
        <v>26</v>
      </c>
      <c r="K41" s="36" t="s">
        <v>246</v>
      </c>
      <c r="L41" s="35" t="s">
        <v>222</v>
      </c>
    </row>
    <row r="42" spans="1:14" s="11" customFormat="1" ht="60" customHeight="1" x14ac:dyDescent="0.3">
      <c r="A42" s="31" t="s">
        <v>43</v>
      </c>
      <c r="B42" s="38">
        <v>33</v>
      </c>
      <c r="C42" s="31" t="s">
        <v>219</v>
      </c>
      <c r="D42" s="31" t="s">
        <v>220</v>
      </c>
      <c r="E42" s="37"/>
      <c r="F42" s="35">
        <v>9</v>
      </c>
      <c r="G42" s="37">
        <v>5</v>
      </c>
      <c r="H42" s="37"/>
      <c r="I42" s="37">
        <v>5</v>
      </c>
      <c r="J42" s="35">
        <v>26</v>
      </c>
      <c r="K42" s="36" t="s">
        <v>246</v>
      </c>
      <c r="L42" s="35" t="s">
        <v>221</v>
      </c>
    </row>
    <row r="43" spans="1:14" s="11" customFormat="1" ht="60" customHeight="1" x14ac:dyDescent="0.3">
      <c r="A43" s="31" t="s">
        <v>43</v>
      </c>
      <c r="B43" s="38">
        <v>34</v>
      </c>
      <c r="C43" s="31" t="s">
        <v>219</v>
      </c>
      <c r="D43" s="31" t="s">
        <v>234</v>
      </c>
      <c r="E43" s="55" t="s">
        <v>235</v>
      </c>
      <c r="F43" s="31">
        <v>9</v>
      </c>
      <c r="G43" s="31">
        <v>5</v>
      </c>
      <c r="H43" s="31"/>
      <c r="I43" s="31">
        <v>5</v>
      </c>
      <c r="J43" s="35">
        <v>26</v>
      </c>
      <c r="K43" s="36" t="s">
        <v>246</v>
      </c>
      <c r="L43" s="35" t="s">
        <v>221</v>
      </c>
    </row>
    <row r="44" spans="1:14" s="1" customFormat="1" ht="27.6" x14ac:dyDescent="0.3">
      <c r="A44" s="33" t="s">
        <v>43</v>
      </c>
      <c r="B44" s="38">
        <v>35</v>
      </c>
      <c r="C44" s="47" t="s">
        <v>155</v>
      </c>
      <c r="D44" s="35" t="s">
        <v>154</v>
      </c>
      <c r="E44" s="36"/>
      <c r="F44" s="36">
        <v>9</v>
      </c>
      <c r="G44" s="37">
        <v>5</v>
      </c>
      <c r="H44" s="37"/>
      <c r="I44" s="37">
        <v>5</v>
      </c>
      <c r="J44" s="35">
        <v>26</v>
      </c>
      <c r="K44" s="36" t="s">
        <v>246</v>
      </c>
      <c r="L44" s="35" t="s">
        <v>222</v>
      </c>
      <c r="N44" s="5"/>
    </row>
    <row r="45" spans="1:14" s="11" customFormat="1" ht="60" customHeight="1" x14ac:dyDescent="0.3">
      <c r="A45" s="31" t="s">
        <v>81</v>
      </c>
      <c r="B45" s="38">
        <v>36</v>
      </c>
      <c r="C45" s="51" t="s">
        <v>139</v>
      </c>
      <c r="D45" s="31" t="s">
        <v>107</v>
      </c>
      <c r="E45" s="44" t="s">
        <v>140</v>
      </c>
      <c r="F45" s="31" t="s">
        <v>109</v>
      </c>
      <c r="G45" s="36">
        <v>4</v>
      </c>
      <c r="H45" s="36"/>
      <c r="I45" s="36">
        <v>4</v>
      </c>
      <c r="J45" s="36">
        <v>27</v>
      </c>
      <c r="K45" s="36" t="s">
        <v>246</v>
      </c>
      <c r="L45" s="35" t="s">
        <v>86</v>
      </c>
    </row>
    <row r="46" spans="1:14" s="11" customFormat="1" ht="60" customHeight="1" x14ac:dyDescent="0.3">
      <c r="A46" s="31" t="s">
        <v>43</v>
      </c>
      <c r="B46" s="38">
        <v>37</v>
      </c>
      <c r="C46" s="44" t="s">
        <v>68</v>
      </c>
      <c r="D46" s="31" t="s">
        <v>15</v>
      </c>
      <c r="E46" s="36" t="s">
        <v>66</v>
      </c>
      <c r="F46" s="31">
        <v>9</v>
      </c>
      <c r="G46" s="36">
        <v>3</v>
      </c>
      <c r="H46" s="31"/>
      <c r="I46" s="36">
        <v>3</v>
      </c>
      <c r="J46" s="31">
        <v>28</v>
      </c>
      <c r="K46" s="36" t="s">
        <v>246</v>
      </c>
      <c r="L46" s="45" t="s">
        <v>42</v>
      </c>
    </row>
    <row r="47" spans="1:14" s="11" customFormat="1" ht="60" customHeight="1" x14ac:dyDescent="0.3">
      <c r="A47" s="33" t="s">
        <v>43</v>
      </c>
      <c r="B47" s="38">
        <v>38</v>
      </c>
      <c r="C47" s="47" t="s">
        <v>157</v>
      </c>
      <c r="D47" s="35" t="s">
        <v>154</v>
      </c>
      <c r="E47" s="36"/>
      <c r="F47" s="36">
        <v>9</v>
      </c>
      <c r="G47" s="37">
        <v>2.5</v>
      </c>
      <c r="H47" s="37"/>
      <c r="I47" s="37">
        <v>2.5</v>
      </c>
      <c r="J47" s="35">
        <v>29</v>
      </c>
      <c r="K47" s="36" t="s">
        <v>246</v>
      </c>
      <c r="L47" s="35" t="s">
        <v>222</v>
      </c>
    </row>
    <row r="48" spans="1:14" s="11" customFormat="1" ht="60" customHeight="1" x14ac:dyDescent="0.3">
      <c r="A48" s="33" t="s">
        <v>43</v>
      </c>
      <c r="B48" s="38">
        <v>39</v>
      </c>
      <c r="C48" s="52" t="s">
        <v>159</v>
      </c>
      <c r="D48" s="35" t="s">
        <v>154</v>
      </c>
      <c r="E48" s="36"/>
      <c r="F48" s="36">
        <v>9</v>
      </c>
      <c r="G48" s="37">
        <v>2</v>
      </c>
      <c r="H48" s="37"/>
      <c r="I48" s="37">
        <v>2</v>
      </c>
      <c r="J48" s="35">
        <v>30</v>
      </c>
      <c r="K48" s="36" t="s">
        <v>246</v>
      </c>
      <c r="L48" s="35" t="s">
        <v>222</v>
      </c>
    </row>
    <row r="49" spans="1:12" s="11" customFormat="1" ht="60" customHeight="1" x14ac:dyDescent="0.3">
      <c r="A49" s="33" t="s">
        <v>43</v>
      </c>
      <c r="B49" s="38">
        <v>40</v>
      </c>
      <c r="C49" s="47" t="s">
        <v>158</v>
      </c>
      <c r="D49" s="35" t="s">
        <v>154</v>
      </c>
      <c r="E49" s="36"/>
      <c r="F49" s="36">
        <v>9</v>
      </c>
      <c r="G49" s="37">
        <v>2</v>
      </c>
      <c r="H49" s="37"/>
      <c r="I49" s="37">
        <v>2</v>
      </c>
      <c r="J49" s="35">
        <v>30</v>
      </c>
      <c r="K49" s="36" t="s">
        <v>246</v>
      </c>
      <c r="L49" s="35" t="s">
        <v>222</v>
      </c>
    </row>
    <row r="50" spans="1:12" ht="15.6" x14ac:dyDescent="0.3">
      <c r="A50" s="21"/>
      <c r="B50" s="22"/>
      <c r="C50" s="17"/>
      <c r="D50" s="21"/>
      <c r="E50" s="23"/>
      <c r="F50" s="21"/>
      <c r="G50" s="25"/>
      <c r="H50" s="24"/>
      <c r="I50" s="27"/>
      <c r="J50" s="24"/>
      <c r="K50" s="24"/>
      <c r="L50" s="18"/>
    </row>
    <row r="51" spans="1:12" ht="15.6" x14ac:dyDescent="0.3">
      <c r="A51" s="21"/>
      <c r="B51" s="25"/>
      <c r="C51" s="17"/>
      <c r="D51" s="21"/>
      <c r="E51" s="23"/>
      <c r="F51" s="21"/>
      <c r="G51" s="25"/>
      <c r="H51" s="24"/>
      <c r="I51" s="27"/>
      <c r="J51" s="24"/>
      <c r="K51" s="24"/>
      <c r="L51" s="18"/>
    </row>
    <row r="52" spans="1:12" ht="15.6" x14ac:dyDescent="0.3">
      <c r="A52" s="21"/>
      <c r="B52" s="25"/>
      <c r="C52" s="17"/>
      <c r="D52" s="21"/>
      <c r="E52" s="23"/>
      <c r="F52" s="21"/>
      <c r="G52" s="25"/>
      <c r="H52" s="24"/>
      <c r="I52" s="27"/>
      <c r="J52" s="24"/>
      <c r="K52" s="24"/>
      <c r="L52" s="18"/>
    </row>
    <row r="53" spans="1:12" ht="15.6" x14ac:dyDescent="0.3">
      <c r="A53" s="21"/>
      <c r="B53" s="22"/>
      <c r="C53" s="17"/>
      <c r="D53" s="21"/>
      <c r="E53" s="23"/>
      <c r="F53" s="21"/>
      <c r="G53" s="25"/>
      <c r="H53" s="24"/>
      <c r="I53" s="27"/>
      <c r="J53" s="24"/>
      <c r="K53" s="24"/>
      <c r="L53" s="18"/>
    </row>
  </sheetData>
  <sortState ref="A48:L49">
    <sortCondition ref="C48:C49"/>
  </sortState>
  <mergeCells count="6">
    <mergeCell ref="B7:N7"/>
    <mergeCell ref="C1:P1"/>
    <mergeCell ref="B3:N3"/>
    <mergeCell ref="B4:F4"/>
    <mergeCell ref="B5:F5"/>
    <mergeCell ref="B6:N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opLeftCell="A19" workbookViewId="0">
      <selection activeCell="K20" sqref="K20"/>
    </sheetView>
  </sheetViews>
  <sheetFormatPr defaultRowHeight="14.4" x14ac:dyDescent="0.3"/>
  <cols>
    <col min="3" max="3" width="33.5546875" customWidth="1"/>
    <col min="4" max="4" width="22.109375" customWidth="1"/>
    <col min="5" max="5" width="31.33203125" customWidth="1"/>
    <col min="8" max="8" width="10.109375" customWidth="1"/>
    <col min="11" max="11" width="14.21875" customWidth="1"/>
    <col min="12" max="12" width="24.109375" customWidth="1"/>
  </cols>
  <sheetData>
    <row r="1" spans="1:16" s="14" customFormat="1" ht="15.75" customHeight="1" x14ac:dyDescent="0.3">
      <c r="C1" s="77" t="s">
        <v>14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16" s="14" customFormat="1" ht="15.6" x14ac:dyDescent="0.3">
      <c r="D2" s="1"/>
      <c r="G2" s="15"/>
      <c r="H2" s="1"/>
      <c r="I2" s="1"/>
      <c r="J2" s="1"/>
      <c r="K2" s="1"/>
      <c r="N2" s="2"/>
    </row>
    <row r="3" spans="1:16" s="14" customFormat="1" ht="19.5" customHeight="1" x14ac:dyDescent="0.3">
      <c r="B3" s="76" t="s">
        <v>44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6" s="14" customFormat="1" ht="25.5" customHeight="1" x14ac:dyDescent="0.3">
      <c r="B4" s="76" t="s">
        <v>10</v>
      </c>
      <c r="C4" s="76"/>
      <c r="D4" s="76"/>
      <c r="E4" s="76"/>
      <c r="F4" s="76"/>
      <c r="G4" s="15"/>
      <c r="H4" s="1"/>
      <c r="I4" s="1"/>
      <c r="J4" s="1"/>
      <c r="K4" s="1"/>
      <c r="N4" s="2"/>
    </row>
    <row r="5" spans="1:16" s="14" customFormat="1" ht="25.5" customHeight="1" x14ac:dyDescent="0.3">
      <c r="B5" s="76" t="s">
        <v>11</v>
      </c>
      <c r="C5" s="76"/>
      <c r="D5" s="76"/>
      <c r="E5" s="76"/>
      <c r="F5" s="76"/>
      <c r="G5" s="15"/>
      <c r="H5" s="1"/>
      <c r="I5" s="1"/>
      <c r="J5" s="1"/>
      <c r="K5" s="1"/>
      <c r="N5" s="2"/>
    </row>
    <row r="6" spans="1:16" s="14" customFormat="1" ht="17.25" customHeight="1" x14ac:dyDescent="0.3">
      <c r="B6" s="76" t="s">
        <v>45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6" s="14" customFormat="1" ht="13.2" x14ac:dyDescent="0.3">
      <c r="B7" s="76" t="s">
        <v>46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9" spans="1:16" s="1" customFormat="1" ht="73.2" customHeight="1" x14ac:dyDescent="0.3">
      <c r="A9" s="53" t="s">
        <v>5</v>
      </c>
      <c r="B9" s="53" t="s">
        <v>0</v>
      </c>
      <c r="C9" s="53" t="s">
        <v>2</v>
      </c>
      <c r="D9" s="53" t="s">
        <v>12</v>
      </c>
      <c r="E9" s="53" t="s">
        <v>1</v>
      </c>
      <c r="F9" s="54" t="s">
        <v>8</v>
      </c>
      <c r="G9" s="54" t="s">
        <v>6</v>
      </c>
      <c r="H9" s="54" t="s">
        <v>4</v>
      </c>
      <c r="I9" s="54" t="s">
        <v>7</v>
      </c>
      <c r="J9" s="54" t="s">
        <v>13</v>
      </c>
      <c r="K9" s="54" t="s">
        <v>9</v>
      </c>
      <c r="L9" s="53" t="s">
        <v>3</v>
      </c>
      <c r="N9" s="5"/>
    </row>
    <row r="10" spans="1:16" s="2" customFormat="1" ht="60" customHeight="1" x14ac:dyDescent="0.3">
      <c r="A10" s="33" t="s">
        <v>43</v>
      </c>
      <c r="B10" s="61">
        <v>1</v>
      </c>
      <c r="C10" s="44" t="s">
        <v>176</v>
      </c>
      <c r="D10" s="66" t="s">
        <v>177</v>
      </c>
      <c r="E10" s="35"/>
      <c r="F10" s="35">
        <v>10</v>
      </c>
      <c r="G10" s="36">
        <v>28</v>
      </c>
      <c r="H10" s="36"/>
      <c r="I10" s="36">
        <v>28</v>
      </c>
      <c r="J10" s="36">
        <v>1</v>
      </c>
      <c r="K10" s="36" t="s">
        <v>245</v>
      </c>
      <c r="L10" s="58" t="s">
        <v>178</v>
      </c>
    </row>
    <row r="11" spans="1:16" s="2" customFormat="1" ht="60" customHeight="1" x14ac:dyDescent="0.3">
      <c r="A11" s="31" t="s">
        <v>43</v>
      </c>
      <c r="B11" s="61">
        <v>2</v>
      </c>
      <c r="C11" s="37" t="s">
        <v>236</v>
      </c>
      <c r="D11" s="56" t="s">
        <v>224</v>
      </c>
      <c r="E11" s="36" t="s">
        <v>237</v>
      </c>
      <c r="F11" s="31">
        <v>10</v>
      </c>
      <c r="G11" s="31">
        <v>21</v>
      </c>
      <c r="H11" s="31"/>
      <c r="I11" s="31">
        <v>21</v>
      </c>
      <c r="J11" s="38">
        <v>2</v>
      </c>
      <c r="K11" s="36" t="s">
        <v>244</v>
      </c>
      <c r="L11" s="35" t="s">
        <v>189</v>
      </c>
    </row>
    <row r="12" spans="1:16" s="1" customFormat="1" ht="27.6" x14ac:dyDescent="0.3">
      <c r="A12" s="31" t="s">
        <v>81</v>
      </c>
      <c r="B12" s="61">
        <v>3</v>
      </c>
      <c r="C12" s="36" t="s">
        <v>141</v>
      </c>
      <c r="D12" s="68" t="s">
        <v>83</v>
      </c>
      <c r="E12" s="36" t="s">
        <v>142</v>
      </c>
      <c r="F12" s="36">
        <v>10</v>
      </c>
      <c r="G12" s="36">
        <v>18.5</v>
      </c>
      <c r="H12" s="36"/>
      <c r="I12" s="36">
        <v>18.5</v>
      </c>
      <c r="J12" s="36">
        <v>3</v>
      </c>
      <c r="K12" s="36" t="s">
        <v>244</v>
      </c>
      <c r="L12" s="58" t="s">
        <v>86</v>
      </c>
      <c r="N12" s="5"/>
    </row>
    <row r="13" spans="1:16" s="2" customFormat="1" ht="60" customHeight="1" x14ac:dyDescent="0.3">
      <c r="A13" s="31" t="s">
        <v>43</v>
      </c>
      <c r="B13" s="61">
        <v>4</v>
      </c>
      <c r="C13" s="37" t="s">
        <v>238</v>
      </c>
      <c r="D13" s="56" t="s">
        <v>224</v>
      </c>
      <c r="E13" s="36" t="s">
        <v>239</v>
      </c>
      <c r="F13" s="31">
        <v>10</v>
      </c>
      <c r="G13" s="31">
        <v>18</v>
      </c>
      <c r="H13" s="31"/>
      <c r="I13" s="31">
        <v>18</v>
      </c>
      <c r="J13" s="38">
        <v>4</v>
      </c>
      <c r="K13" s="36" t="s">
        <v>244</v>
      </c>
      <c r="L13" s="31" t="s">
        <v>189</v>
      </c>
    </row>
    <row r="14" spans="1:16" s="2" customFormat="1" ht="60" customHeight="1" x14ac:dyDescent="0.3">
      <c r="A14" s="33" t="s">
        <v>43</v>
      </c>
      <c r="B14" s="61">
        <v>5</v>
      </c>
      <c r="C14" s="46" t="s">
        <v>170</v>
      </c>
      <c r="D14" s="67" t="s">
        <v>168</v>
      </c>
      <c r="E14" s="35"/>
      <c r="F14" s="35">
        <v>10</v>
      </c>
      <c r="G14" s="37">
        <v>17</v>
      </c>
      <c r="H14" s="37"/>
      <c r="I14" s="37">
        <v>17</v>
      </c>
      <c r="J14" s="35">
        <v>5</v>
      </c>
      <c r="K14" s="36" t="s">
        <v>244</v>
      </c>
      <c r="L14" s="35" t="s">
        <v>169</v>
      </c>
    </row>
    <row r="15" spans="1:16" ht="27.6" x14ac:dyDescent="0.3">
      <c r="A15" s="33" t="s">
        <v>43</v>
      </c>
      <c r="B15" s="61">
        <v>6</v>
      </c>
      <c r="C15" s="46" t="s">
        <v>175</v>
      </c>
      <c r="D15" s="67" t="s">
        <v>173</v>
      </c>
      <c r="E15" s="35"/>
      <c r="F15" s="35">
        <v>10</v>
      </c>
      <c r="G15" s="35">
        <v>17</v>
      </c>
      <c r="H15" s="37"/>
      <c r="I15" s="35">
        <v>17</v>
      </c>
      <c r="J15" s="35">
        <v>5</v>
      </c>
      <c r="K15" s="36" t="s">
        <v>244</v>
      </c>
      <c r="L15" s="35" t="s">
        <v>174</v>
      </c>
    </row>
    <row r="16" spans="1:16" ht="41.4" x14ac:dyDescent="0.3">
      <c r="A16" s="33" t="s">
        <v>43</v>
      </c>
      <c r="B16" s="61">
        <v>7</v>
      </c>
      <c r="C16" s="47" t="s">
        <v>167</v>
      </c>
      <c r="D16" s="35" t="s">
        <v>168</v>
      </c>
      <c r="E16" s="35"/>
      <c r="F16" s="35">
        <v>10</v>
      </c>
      <c r="G16" s="36">
        <v>16.5</v>
      </c>
      <c r="H16" s="36"/>
      <c r="I16" s="36">
        <v>16.5</v>
      </c>
      <c r="J16" s="35">
        <v>6</v>
      </c>
      <c r="K16" s="36" t="s">
        <v>244</v>
      </c>
      <c r="L16" s="35" t="s">
        <v>169</v>
      </c>
    </row>
    <row r="17" spans="1:14" ht="27.6" x14ac:dyDescent="0.3">
      <c r="A17" s="36" t="s">
        <v>81</v>
      </c>
      <c r="B17" s="61">
        <v>8</v>
      </c>
      <c r="C17" s="36" t="s">
        <v>143</v>
      </c>
      <c r="D17" s="36" t="s">
        <v>83</v>
      </c>
      <c r="E17" s="36" t="s">
        <v>144</v>
      </c>
      <c r="F17" s="36">
        <v>10</v>
      </c>
      <c r="G17" s="36">
        <v>14</v>
      </c>
      <c r="H17" s="36"/>
      <c r="I17" s="36">
        <v>14</v>
      </c>
      <c r="J17" s="36">
        <v>7</v>
      </c>
      <c r="K17" s="36" t="s">
        <v>244</v>
      </c>
      <c r="L17" s="58" t="s">
        <v>86</v>
      </c>
    </row>
    <row r="18" spans="1:14" ht="96.6" x14ac:dyDescent="0.3">
      <c r="A18" s="31" t="s">
        <v>43</v>
      </c>
      <c r="B18" s="61">
        <v>9</v>
      </c>
      <c r="C18" s="37" t="s">
        <v>240</v>
      </c>
      <c r="D18" s="31" t="s">
        <v>224</v>
      </c>
      <c r="E18" s="36" t="s">
        <v>241</v>
      </c>
      <c r="F18" s="35">
        <v>10</v>
      </c>
      <c r="G18" s="37">
        <v>14</v>
      </c>
      <c r="H18" s="37"/>
      <c r="I18" s="37">
        <v>14</v>
      </c>
      <c r="J18" s="38">
        <v>7</v>
      </c>
      <c r="K18" s="36" t="s">
        <v>244</v>
      </c>
      <c r="L18" s="35" t="s">
        <v>189</v>
      </c>
    </row>
    <row r="19" spans="1:14" ht="27.6" x14ac:dyDescent="0.3">
      <c r="A19" s="31" t="s">
        <v>43</v>
      </c>
      <c r="B19" s="61">
        <v>10</v>
      </c>
      <c r="C19" s="37" t="s">
        <v>184</v>
      </c>
      <c r="D19" s="31" t="s">
        <v>180</v>
      </c>
      <c r="E19" s="37"/>
      <c r="F19" s="31">
        <v>10</v>
      </c>
      <c r="G19" s="31">
        <v>14</v>
      </c>
      <c r="H19" s="31"/>
      <c r="I19" s="31">
        <v>14</v>
      </c>
      <c r="J19" s="38">
        <v>7</v>
      </c>
      <c r="K19" s="36" t="s">
        <v>244</v>
      </c>
      <c r="L19" s="35" t="s">
        <v>181</v>
      </c>
    </row>
    <row r="20" spans="1:14" ht="96.6" x14ac:dyDescent="0.3">
      <c r="A20" s="31" t="s">
        <v>43</v>
      </c>
      <c r="B20" s="61">
        <v>11</v>
      </c>
      <c r="C20" s="37" t="s">
        <v>242</v>
      </c>
      <c r="D20" s="31" t="s">
        <v>224</v>
      </c>
      <c r="E20" s="36" t="s">
        <v>243</v>
      </c>
      <c r="F20" s="57">
        <v>10</v>
      </c>
      <c r="G20" s="37">
        <v>13</v>
      </c>
      <c r="H20" s="37"/>
      <c r="I20" s="37">
        <v>13</v>
      </c>
      <c r="J20" s="37">
        <v>8</v>
      </c>
      <c r="K20" s="36" t="s">
        <v>244</v>
      </c>
      <c r="L20" s="35" t="s">
        <v>189</v>
      </c>
    </row>
    <row r="21" spans="1:14" ht="28.2" thickBot="1" x14ac:dyDescent="0.35">
      <c r="A21" s="36" t="s">
        <v>81</v>
      </c>
      <c r="B21" s="61">
        <v>12</v>
      </c>
      <c r="C21" s="36" t="s">
        <v>145</v>
      </c>
      <c r="D21" s="36" t="s">
        <v>83</v>
      </c>
      <c r="E21" s="36" t="s">
        <v>146</v>
      </c>
      <c r="F21" s="36">
        <v>10</v>
      </c>
      <c r="G21" s="36">
        <v>11.5</v>
      </c>
      <c r="H21" s="36"/>
      <c r="I21" s="36">
        <v>11.5</v>
      </c>
      <c r="J21" s="36">
        <v>9</v>
      </c>
      <c r="K21" s="36" t="s">
        <v>246</v>
      </c>
      <c r="L21" s="58" t="s">
        <v>86</v>
      </c>
    </row>
    <row r="22" spans="1:14" ht="28.2" thickBot="1" x14ac:dyDescent="0.35">
      <c r="A22" s="31" t="s">
        <v>43</v>
      </c>
      <c r="B22" s="61">
        <v>13</v>
      </c>
      <c r="C22" s="65" t="s">
        <v>76</v>
      </c>
      <c r="D22" s="60" t="s">
        <v>15</v>
      </c>
      <c r="E22" s="62" t="s">
        <v>69</v>
      </c>
      <c r="F22" s="59">
        <v>10</v>
      </c>
      <c r="G22" s="62">
        <v>10.5</v>
      </c>
      <c r="H22" s="63"/>
      <c r="I22" s="62">
        <v>10.5</v>
      </c>
      <c r="J22" s="69">
        <v>10</v>
      </c>
      <c r="K22" s="36" t="s">
        <v>246</v>
      </c>
      <c r="L22" s="45" t="s">
        <v>42</v>
      </c>
    </row>
    <row r="23" spans="1:14" ht="28.2" thickBot="1" x14ac:dyDescent="0.35">
      <c r="A23" s="33" t="s">
        <v>43</v>
      </c>
      <c r="B23" s="61">
        <v>14</v>
      </c>
      <c r="C23" s="70" t="s">
        <v>160</v>
      </c>
      <c r="D23" s="35" t="s">
        <v>161</v>
      </c>
      <c r="E23" s="35"/>
      <c r="F23" s="35">
        <v>10</v>
      </c>
      <c r="G23" s="31">
        <v>7</v>
      </c>
      <c r="H23" s="31"/>
      <c r="I23" s="31">
        <v>7</v>
      </c>
      <c r="J23" s="35">
        <v>11</v>
      </c>
      <c r="K23" s="36" t="s">
        <v>246</v>
      </c>
      <c r="L23" s="35" t="s">
        <v>222</v>
      </c>
    </row>
    <row r="24" spans="1:14" ht="28.2" thickBot="1" x14ac:dyDescent="0.35">
      <c r="A24" s="31" t="s">
        <v>43</v>
      </c>
      <c r="B24" s="61">
        <v>15</v>
      </c>
      <c r="C24" s="65" t="s">
        <v>77</v>
      </c>
      <c r="D24" s="60" t="s">
        <v>15</v>
      </c>
      <c r="E24" s="62" t="s">
        <v>70</v>
      </c>
      <c r="F24" s="60">
        <v>10</v>
      </c>
      <c r="G24" s="62">
        <v>7</v>
      </c>
      <c r="H24" s="60"/>
      <c r="I24" s="62">
        <v>7</v>
      </c>
      <c r="J24" s="69">
        <v>11</v>
      </c>
      <c r="K24" s="36" t="s">
        <v>246</v>
      </c>
      <c r="L24" s="45" t="s">
        <v>42</v>
      </c>
    </row>
    <row r="25" spans="1:14" ht="28.2" thickBot="1" x14ac:dyDescent="0.35">
      <c r="A25" s="33" t="s">
        <v>43</v>
      </c>
      <c r="B25" s="61">
        <v>16</v>
      </c>
      <c r="C25" s="47" t="s">
        <v>162</v>
      </c>
      <c r="D25" s="59" t="s">
        <v>161</v>
      </c>
      <c r="E25" s="59"/>
      <c r="F25" s="59">
        <v>10</v>
      </c>
      <c r="G25" s="62">
        <v>6</v>
      </c>
      <c r="H25" s="62"/>
      <c r="I25" s="62">
        <v>6</v>
      </c>
      <c r="J25" s="69">
        <v>12</v>
      </c>
      <c r="K25" s="36" t="s">
        <v>246</v>
      </c>
      <c r="L25" s="59" t="s">
        <v>222</v>
      </c>
    </row>
    <row r="26" spans="1:14" ht="28.2" thickBot="1" x14ac:dyDescent="0.35">
      <c r="A26" s="36" t="s">
        <v>81</v>
      </c>
      <c r="B26" s="61">
        <v>17</v>
      </c>
      <c r="C26" s="65" t="s">
        <v>147</v>
      </c>
      <c r="D26" s="62" t="s">
        <v>83</v>
      </c>
      <c r="E26" s="62" t="s">
        <v>148</v>
      </c>
      <c r="F26" s="62">
        <v>10</v>
      </c>
      <c r="G26" s="62">
        <v>6</v>
      </c>
      <c r="H26" s="62"/>
      <c r="I26" s="62">
        <v>6</v>
      </c>
      <c r="J26" s="69">
        <v>12</v>
      </c>
      <c r="K26" s="36" t="s">
        <v>246</v>
      </c>
      <c r="L26" s="58" t="s">
        <v>86</v>
      </c>
    </row>
    <row r="27" spans="1:14" ht="28.2" thickBot="1" x14ac:dyDescent="0.35">
      <c r="A27" s="31" t="s">
        <v>43</v>
      </c>
      <c r="B27" s="61">
        <v>18</v>
      </c>
      <c r="C27" s="65" t="s">
        <v>78</v>
      </c>
      <c r="D27" s="60" t="s">
        <v>15</v>
      </c>
      <c r="E27" s="62" t="s">
        <v>71</v>
      </c>
      <c r="F27" s="60">
        <v>10</v>
      </c>
      <c r="G27" s="62">
        <v>6</v>
      </c>
      <c r="H27" s="60"/>
      <c r="I27" s="62">
        <v>6</v>
      </c>
      <c r="J27" s="69">
        <v>12</v>
      </c>
      <c r="K27" s="36" t="s">
        <v>246</v>
      </c>
      <c r="L27" s="45" t="s">
        <v>42</v>
      </c>
    </row>
    <row r="28" spans="1:14" ht="27.6" x14ac:dyDescent="0.3">
      <c r="A28" s="64" t="s">
        <v>43</v>
      </c>
      <c r="B28" s="61">
        <v>19</v>
      </c>
      <c r="C28" s="46" t="s">
        <v>163</v>
      </c>
      <c r="D28" s="35" t="s">
        <v>161</v>
      </c>
      <c r="E28" s="35"/>
      <c r="F28" s="35">
        <v>10</v>
      </c>
      <c r="G28" s="31">
        <v>6</v>
      </c>
      <c r="H28" s="31"/>
      <c r="I28" s="31">
        <v>6</v>
      </c>
      <c r="J28" s="69">
        <v>12</v>
      </c>
      <c r="K28" s="36" t="s">
        <v>246</v>
      </c>
      <c r="L28" s="35" t="s">
        <v>222</v>
      </c>
    </row>
    <row r="29" spans="1:14" ht="27.6" x14ac:dyDescent="0.3">
      <c r="A29" s="31" t="s">
        <v>43</v>
      </c>
      <c r="B29" s="61">
        <v>20</v>
      </c>
      <c r="C29" s="36" t="s">
        <v>75</v>
      </c>
      <c r="D29" s="31" t="s">
        <v>15</v>
      </c>
      <c r="E29" s="36" t="s">
        <v>72</v>
      </c>
      <c r="F29" s="57">
        <v>10</v>
      </c>
      <c r="G29" s="36">
        <v>5.5</v>
      </c>
      <c r="H29" s="37"/>
      <c r="I29" s="36">
        <v>5.5</v>
      </c>
      <c r="J29" s="37">
        <v>13</v>
      </c>
      <c r="K29" s="36" t="s">
        <v>246</v>
      </c>
      <c r="L29" s="45" t="s">
        <v>42</v>
      </c>
    </row>
    <row r="30" spans="1:14" s="1" customFormat="1" ht="27.6" x14ac:dyDescent="0.3">
      <c r="A30" s="36" t="s">
        <v>81</v>
      </c>
      <c r="B30" s="61">
        <v>21</v>
      </c>
      <c r="C30" s="36" t="s">
        <v>149</v>
      </c>
      <c r="D30" s="36" t="s">
        <v>83</v>
      </c>
      <c r="E30" s="36" t="s">
        <v>150</v>
      </c>
      <c r="F30" s="36">
        <v>10</v>
      </c>
      <c r="G30" s="36">
        <v>5.5</v>
      </c>
      <c r="H30" s="36"/>
      <c r="I30" s="36">
        <v>5.5</v>
      </c>
      <c r="J30" s="36">
        <v>13</v>
      </c>
      <c r="K30" s="36" t="s">
        <v>246</v>
      </c>
      <c r="L30" s="58" t="s">
        <v>86</v>
      </c>
      <c r="N30" s="5"/>
    </row>
    <row r="31" spans="1:14" s="2" customFormat="1" ht="60" customHeight="1" x14ac:dyDescent="0.3">
      <c r="A31" s="36" t="s">
        <v>81</v>
      </c>
      <c r="B31" s="61">
        <v>22</v>
      </c>
      <c r="C31" s="36" t="s">
        <v>151</v>
      </c>
      <c r="D31" s="36" t="s">
        <v>83</v>
      </c>
      <c r="E31" s="36" t="s">
        <v>152</v>
      </c>
      <c r="F31" s="36">
        <v>10</v>
      </c>
      <c r="G31" s="36">
        <v>5</v>
      </c>
      <c r="H31" s="36"/>
      <c r="I31" s="36">
        <v>5</v>
      </c>
      <c r="J31" s="36">
        <v>14</v>
      </c>
      <c r="K31" s="36" t="s">
        <v>246</v>
      </c>
      <c r="L31" s="58" t="s">
        <v>86</v>
      </c>
    </row>
    <row r="32" spans="1:14" s="2" customFormat="1" ht="60" customHeight="1" x14ac:dyDescent="0.3">
      <c r="A32" s="31" t="s">
        <v>43</v>
      </c>
      <c r="B32" s="61">
        <v>23</v>
      </c>
      <c r="C32" s="58" t="s">
        <v>79</v>
      </c>
      <c r="D32" s="31" t="s">
        <v>15</v>
      </c>
      <c r="E32" s="36" t="s">
        <v>73</v>
      </c>
      <c r="F32" s="37">
        <v>10</v>
      </c>
      <c r="G32" s="36">
        <v>0.5</v>
      </c>
      <c r="H32" s="37"/>
      <c r="I32" s="36">
        <v>0.5</v>
      </c>
      <c r="J32" s="37">
        <v>15</v>
      </c>
      <c r="K32" s="36" t="s">
        <v>246</v>
      </c>
      <c r="L32" s="45" t="s">
        <v>42</v>
      </c>
    </row>
    <row r="33" spans="1:12" s="2" customFormat="1" ht="60" customHeight="1" x14ac:dyDescent="0.3">
      <c r="A33" s="31" t="s">
        <v>43</v>
      </c>
      <c r="B33" s="61">
        <v>24</v>
      </c>
      <c r="C33" s="58" t="s">
        <v>80</v>
      </c>
      <c r="D33" s="31" t="s">
        <v>15</v>
      </c>
      <c r="E33" s="36" t="s">
        <v>74</v>
      </c>
      <c r="F33" s="37">
        <v>10</v>
      </c>
      <c r="G33" s="36">
        <v>0.5</v>
      </c>
      <c r="H33" s="37"/>
      <c r="I33" s="36">
        <v>0.5</v>
      </c>
      <c r="J33" s="37">
        <v>15</v>
      </c>
      <c r="K33" s="36" t="s">
        <v>246</v>
      </c>
      <c r="L33" s="45" t="s">
        <v>42</v>
      </c>
    </row>
  </sheetData>
  <sortState ref="A25:L28">
    <sortCondition ref="C25:C28"/>
  </sortState>
  <mergeCells count="6">
    <mergeCell ref="B7:N7"/>
    <mergeCell ref="C1:P1"/>
    <mergeCell ref="B3:N3"/>
    <mergeCell ref="B4:F4"/>
    <mergeCell ref="B5:F5"/>
    <mergeCell ref="B6:N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D12" sqref="D12"/>
    </sheetView>
  </sheetViews>
  <sheetFormatPr defaultRowHeight="14.4" x14ac:dyDescent="0.3"/>
  <cols>
    <col min="3" max="3" width="36" customWidth="1"/>
    <col min="4" max="4" width="22.33203125" customWidth="1"/>
    <col min="5" max="5" width="31.33203125" customWidth="1"/>
    <col min="11" max="11" width="11.21875" customWidth="1"/>
    <col min="12" max="12" width="27.109375" customWidth="1"/>
  </cols>
  <sheetData>
    <row r="1" spans="1:16" s="14" customFormat="1" ht="15.75" customHeight="1" x14ac:dyDescent="0.3">
      <c r="C1" s="77" t="s">
        <v>14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16" s="14" customFormat="1" ht="15.6" x14ac:dyDescent="0.3">
      <c r="D2" s="1"/>
      <c r="G2" s="15"/>
      <c r="H2" s="1"/>
      <c r="I2" s="1"/>
      <c r="J2" s="1"/>
      <c r="K2" s="1"/>
      <c r="N2" s="2"/>
    </row>
    <row r="3" spans="1:16" s="14" customFormat="1" ht="19.5" customHeight="1" x14ac:dyDescent="0.3">
      <c r="B3" s="76" t="s">
        <v>44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6" s="14" customFormat="1" ht="25.5" customHeight="1" x14ac:dyDescent="0.3">
      <c r="B4" s="76" t="s">
        <v>10</v>
      </c>
      <c r="C4" s="76"/>
      <c r="D4" s="76"/>
      <c r="E4" s="76"/>
      <c r="F4" s="76"/>
      <c r="G4" s="15"/>
      <c r="H4" s="1"/>
      <c r="I4" s="1"/>
      <c r="J4" s="1"/>
      <c r="K4" s="1"/>
      <c r="N4" s="2"/>
    </row>
    <row r="5" spans="1:16" s="14" customFormat="1" ht="25.5" customHeight="1" x14ac:dyDescent="0.3">
      <c r="B5" s="76" t="s">
        <v>11</v>
      </c>
      <c r="C5" s="76"/>
      <c r="D5" s="76"/>
      <c r="E5" s="76"/>
      <c r="F5" s="76"/>
      <c r="G5" s="15"/>
      <c r="H5" s="1"/>
      <c r="I5" s="1"/>
      <c r="J5" s="1"/>
      <c r="K5" s="1"/>
      <c r="N5" s="2"/>
    </row>
    <row r="6" spans="1:16" s="14" customFormat="1" ht="17.25" customHeight="1" x14ac:dyDescent="0.3">
      <c r="B6" s="76" t="s">
        <v>45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6" s="14" customFormat="1" ht="13.2" x14ac:dyDescent="0.3">
      <c r="B7" s="76" t="s">
        <v>46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9" spans="1:16" s="1" customFormat="1" ht="67.2" customHeight="1" x14ac:dyDescent="0.3">
      <c r="A9" s="53" t="s">
        <v>5</v>
      </c>
      <c r="B9" s="53" t="s">
        <v>0</v>
      </c>
      <c r="C9" s="53" t="s">
        <v>2</v>
      </c>
      <c r="D9" s="53" t="s">
        <v>12</v>
      </c>
      <c r="E9" s="53" t="s">
        <v>1</v>
      </c>
      <c r="F9" s="54" t="s">
        <v>8</v>
      </c>
      <c r="G9" s="54" t="s">
        <v>6</v>
      </c>
      <c r="H9" s="54" t="s">
        <v>4</v>
      </c>
      <c r="I9" s="54" t="s">
        <v>7</v>
      </c>
      <c r="J9" s="54" t="s">
        <v>13</v>
      </c>
      <c r="K9" s="54" t="s">
        <v>9</v>
      </c>
      <c r="L9" s="53" t="s">
        <v>3</v>
      </c>
      <c r="N9" s="5"/>
    </row>
    <row r="10" spans="1:16" s="1" customFormat="1" ht="27.6" x14ac:dyDescent="0.3">
      <c r="A10" s="31" t="s">
        <v>81</v>
      </c>
      <c r="B10" s="38">
        <v>1</v>
      </c>
      <c r="C10" s="47" t="str">
        <f>[1]edu640272_sch22_11_result!G7</f>
        <v>Лукашева Анастасия  Васильевна</v>
      </c>
      <c r="D10" s="31" t="s">
        <v>83</v>
      </c>
      <c r="E10" s="37" t="str">
        <f>[1]edu640272_sch22_11_result!D7</f>
        <v>sch22114/edu640272/11/vrw5vr</v>
      </c>
      <c r="F10" s="35">
        <v>11</v>
      </c>
      <c r="G10" s="37">
        <f>[1]edu640272_sch22_11_result!E7</f>
        <v>22.5</v>
      </c>
      <c r="H10" s="37"/>
      <c r="I10" s="37">
        <v>22.5</v>
      </c>
      <c r="J10" s="38">
        <v>1</v>
      </c>
      <c r="K10" s="75" t="s">
        <v>244</v>
      </c>
      <c r="L10" s="35" t="s">
        <v>86</v>
      </c>
      <c r="N10" s="5"/>
    </row>
    <row r="11" spans="1:16" s="1" customFormat="1" ht="27.6" x14ac:dyDescent="0.3">
      <c r="A11" s="31" t="s">
        <v>81</v>
      </c>
      <c r="B11" s="38">
        <v>2</v>
      </c>
      <c r="C11" s="46" t="str">
        <f>[1]edu640272_sch22_11_result!G8</f>
        <v>Рондарь  Алеся Сергеевна</v>
      </c>
      <c r="D11" s="31" t="s">
        <v>83</v>
      </c>
      <c r="E11" s="37" t="str">
        <f>[1]edu640272_sch22_11_result!D8</f>
        <v>sch22114/edu640272/11/7r4356</v>
      </c>
      <c r="F11" s="35">
        <v>11</v>
      </c>
      <c r="G11" s="37">
        <f>[1]edu640272_sch22_11_result!E8</f>
        <v>20.5</v>
      </c>
      <c r="H11" s="37"/>
      <c r="I11" s="37">
        <v>20.5</v>
      </c>
      <c r="J11" s="38">
        <v>2</v>
      </c>
      <c r="K11" s="75" t="s">
        <v>244</v>
      </c>
      <c r="L11" s="35" t="s">
        <v>86</v>
      </c>
      <c r="N11" s="5"/>
    </row>
    <row r="12" spans="1:16" s="1" customFormat="1" ht="27.6" x14ac:dyDescent="0.3">
      <c r="A12" s="31" t="s">
        <v>81</v>
      </c>
      <c r="B12" s="38">
        <v>3</v>
      </c>
      <c r="C12" s="46" t="str">
        <f>[1]edu640272_sch22_11_result!G9</f>
        <v>Максюшкина Элеонора Денисовна</v>
      </c>
      <c r="D12" s="31" t="s">
        <v>83</v>
      </c>
      <c r="E12" s="37" t="str">
        <f>[1]edu640272_sch22_11_result!D9</f>
        <v>sch22114/edu640272/11/zr24qr</v>
      </c>
      <c r="F12" s="35">
        <v>11</v>
      </c>
      <c r="G12" s="37">
        <f>[1]edu640272_sch22_11_result!E9</f>
        <v>20</v>
      </c>
      <c r="H12" s="37"/>
      <c r="I12" s="37">
        <v>20</v>
      </c>
      <c r="J12" s="38">
        <v>3</v>
      </c>
      <c r="K12" s="75" t="s">
        <v>244</v>
      </c>
      <c r="L12" s="35" t="s">
        <v>86</v>
      </c>
      <c r="N12" s="5"/>
    </row>
    <row r="13" spans="1:16" s="2" customFormat="1" ht="60" customHeight="1" x14ac:dyDescent="0.3">
      <c r="A13" s="31" t="s">
        <v>81</v>
      </c>
      <c r="B13" s="38">
        <v>4</v>
      </c>
      <c r="C13" s="46" t="str">
        <f>[1]edu640272_sch22_11_result!G10</f>
        <v>Гришина Ксения Игоревна</v>
      </c>
      <c r="D13" s="31" t="s">
        <v>83</v>
      </c>
      <c r="E13" s="37" t="str">
        <f>[1]edu640272_sch22_11_result!D10</f>
        <v>sch22114/edu640272/11/zr242r</v>
      </c>
      <c r="F13" s="35">
        <v>11</v>
      </c>
      <c r="G13" s="31">
        <f>[1]edu640272_sch22_11_result!E10</f>
        <v>17.5</v>
      </c>
      <c r="H13" s="37"/>
      <c r="I13" s="31">
        <v>17.5</v>
      </c>
      <c r="J13" s="31">
        <v>4</v>
      </c>
      <c r="K13" s="75" t="s">
        <v>246</v>
      </c>
      <c r="L13" s="35" t="s">
        <v>86</v>
      </c>
    </row>
    <row r="14" spans="1:16" ht="41.4" x14ac:dyDescent="0.3">
      <c r="A14" s="33" t="s">
        <v>43</v>
      </c>
      <c r="B14" s="38">
        <v>5</v>
      </c>
      <c r="C14" s="34" t="s">
        <v>171</v>
      </c>
      <c r="D14" s="35" t="s">
        <v>168</v>
      </c>
      <c r="E14" s="36"/>
      <c r="F14" s="36">
        <v>11</v>
      </c>
      <c r="G14" s="36">
        <v>17.5</v>
      </c>
      <c r="H14" s="36"/>
      <c r="I14" s="36">
        <v>17.5</v>
      </c>
      <c r="J14" s="35">
        <v>4</v>
      </c>
      <c r="K14" s="75" t="s">
        <v>246</v>
      </c>
      <c r="L14" s="35" t="s">
        <v>169</v>
      </c>
    </row>
    <row r="15" spans="1:16" ht="27.6" x14ac:dyDescent="0.3">
      <c r="A15" s="31" t="s">
        <v>81</v>
      </c>
      <c r="B15" s="38">
        <v>6</v>
      </c>
      <c r="C15" s="36" t="str">
        <f>[1]edu640272_sch22_11_result!G11</f>
        <v>Пахомова Екатерина Кирилловна</v>
      </c>
      <c r="D15" s="60" t="s">
        <v>83</v>
      </c>
      <c r="E15" s="63" t="str">
        <f>[1]edu640272_sch22_11_result!D11</f>
        <v>sch22114/edu640272/11/8r78w6</v>
      </c>
      <c r="F15" s="59">
        <v>11</v>
      </c>
      <c r="G15" s="31">
        <f>[1]edu640272_sch22_11_result!E11</f>
        <v>15.5</v>
      </c>
      <c r="H15" s="37"/>
      <c r="I15" s="31">
        <v>15.5</v>
      </c>
      <c r="J15" s="31">
        <v>5</v>
      </c>
      <c r="K15" s="75" t="s">
        <v>246</v>
      </c>
      <c r="L15" s="59" t="s">
        <v>86</v>
      </c>
    </row>
    <row r="16" spans="1:16" x14ac:dyDescent="0.3">
      <c r="A16" s="33" t="s">
        <v>43</v>
      </c>
      <c r="B16" s="38">
        <v>7</v>
      </c>
      <c r="C16" s="34" t="s">
        <v>164</v>
      </c>
      <c r="D16" s="59" t="s">
        <v>154</v>
      </c>
      <c r="E16" s="62"/>
      <c r="F16" s="62">
        <v>11</v>
      </c>
      <c r="G16" s="40">
        <v>8.5</v>
      </c>
      <c r="H16" s="30"/>
      <c r="I16" s="40">
        <v>8.5</v>
      </c>
      <c r="J16" s="36">
        <v>6</v>
      </c>
      <c r="K16" s="75" t="s">
        <v>246</v>
      </c>
      <c r="L16" s="59" t="s">
        <v>222</v>
      </c>
    </row>
    <row r="17" spans="1:12" x14ac:dyDescent="0.3">
      <c r="A17" s="33" t="s">
        <v>43</v>
      </c>
      <c r="B17" s="38">
        <v>8</v>
      </c>
      <c r="C17" s="34" t="s">
        <v>165</v>
      </c>
      <c r="D17" s="59" t="s">
        <v>154</v>
      </c>
      <c r="E17" s="62"/>
      <c r="F17" s="62">
        <v>11</v>
      </c>
      <c r="G17" s="40">
        <v>7.5</v>
      </c>
      <c r="H17" s="30"/>
      <c r="I17" s="40">
        <v>7.5</v>
      </c>
      <c r="J17" s="36">
        <v>7</v>
      </c>
      <c r="K17" s="75" t="s">
        <v>246</v>
      </c>
      <c r="L17" s="35" t="s">
        <v>222</v>
      </c>
    </row>
    <row r="18" spans="1:12" x14ac:dyDescent="0.3">
      <c r="A18" s="33" t="s">
        <v>43</v>
      </c>
      <c r="B18" s="38">
        <v>9</v>
      </c>
      <c r="C18" s="34" t="s">
        <v>166</v>
      </c>
      <c r="D18" s="35" t="s">
        <v>154</v>
      </c>
      <c r="E18" s="36"/>
      <c r="F18" s="36">
        <v>11</v>
      </c>
      <c r="G18" s="40">
        <v>1</v>
      </c>
      <c r="H18" s="30"/>
      <c r="I18" s="40">
        <v>1</v>
      </c>
      <c r="J18" s="36">
        <v>8</v>
      </c>
      <c r="K18" s="75" t="s">
        <v>246</v>
      </c>
      <c r="L18" s="35" t="s">
        <v>222</v>
      </c>
    </row>
  </sheetData>
  <sortState ref="A10:L18">
    <sortCondition descending="1" ref="G10:G18"/>
  </sortState>
  <mergeCells count="6">
    <mergeCell ref="B7:N7"/>
    <mergeCell ref="C1:P1"/>
    <mergeCell ref="B3:N3"/>
    <mergeCell ref="B4:F4"/>
    <mergeCell ref="B5:F5"/>
    <mergeCell ref="B6:N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2014-05-19T21:20:29Z</cp:lastPrinted>
  <dcterms:created xsi:type="dcterms:W3CDTF">2006-09-28T05:33:49Z</dcterms:created>
  <dcterms:modified xsi:type="dcterms:W3CDTF">2022-10-30T10:22:50Z</dcterms:modified>
</cp:coreProperties>
</file>